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652" yWindow="-120" windowWidth="29040" windowHeight="15840"/>
  </bookViews>
  <sheets>
    <sheet name="経費明細" sheetId="9" r:id="rId1"/>
    <sheet name="変更承認申請経費明細" sheetId="11" r:id="rId2"/>
    <sheet name="経費使用実績報告経費明細" sheetId="10" r:id="rId3"/>
  </sheets>
  <definedNames>
    <definedName name="_xlnm._FilterDatabase" localSheetId="2" hidden="1">経費使用実績報告経費明細!$A$12:$M$63</definedName>
    <definedName name="_xlnm.Print_Area" localSheetId="2">経費使用実績報告経費明細!$A$1:$L$64</definedName>
    <definedName name="_xlnm.Print_Area" localSheetId="0">経費明細!$A$1:$J$61</definedName>
    <definedName name="_xlnm.Print_Area" localSheetId="1">変更承認申請経費明細!$A$1:$O$62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1" l="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11" i="11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G61" i="11" l="1"/>
  <c r="H61" i="11"/>
  <c r="I61" i="11"/>
  <c r="D4" i="11" s="1"/>
  <c r="M12" i="11"/>
  <c r="M14" i="11"/>
  <c r="M16" i="11"/>
  <c r="M18" i="11"/>
  <c r="M20" i="11"/>
  <c r="M22" i="11"/>
  <c r="M24" i="11"/>
  <c r="M26" i="11"/>
  <c r="M28" i="11"/>
  <c r="M30" i="11"/>
  <c r="M32" i="11"/>
  <c r="M34" i="11"/>
  <c r="M36" i="11"/>
  <c r="M38" i="11"/>
  <c r="M40" i="11"/>
  <c r="M42" i="11"/>
  <c r="M44" i="11"/>
  <c r="M46" i="11"/>
  <c r="M48" i="11"/>
  <c r="M50" i="11"/>
  <c r="M52" i="11"/>
  <c r="M54" i="11"/>
  <c r="M56" i="11"/>
  <c r="M58" i="11"/>
  <c r="M60" i="11"/>
  <c r="K12" i="11"/>
  <c r="K13" i="11"/>
  <c r="M13" i="11" s="1"/>
  <c r="K14" i="11"/>
  <c r="K15" i="11"/>
  <c r="M15" i="11" s="1"/>
  <c r="K16" i="11"/>
  <c r="K17" i="11"/>
  <c r="M17" i="11" s="1"/>
  <c r="K18" i="11"/>
  <c r="K19" i="11"/>
  <c r="M19" i="11" s="1"/>
  <c r="K20" i="11"/>
  <c r="K21" i="11"/>
  <c r="M21" i="11" s="1"/>
  <c r="K22" i="11"/>
  <c r="K23" i="11"/>
  <c r="M23" i="11" s="1"/>
  <c r="K24" i="11"/>
  <c r="K25" i="11"/>
  <c r="M25" i="11" s="1"/>
  <c r="K26" i="11"/>
  <c r="K27" i="11"/>
  <c r="M27" i="11" s="1"/>
  <c r="K28" i="11"/>
  <c r="K29" i="11"/>
  <c r="M29" i="11" s="1"/>
  <c r="K30" i="11"/>
  <c r="K31" i="11"/>
  <c r="M31" i="11" s="1"/>
  <c r="K32" i="11"/>
  <c r="K33" i="11"/>
  <c r="M33" i="11" s="1"/>
  <c r="K34" i="11"/>
  <c r="K35" i="11"/>
  <c r="M35" i="11" s="1"/>
  <c r="K36" i="11"/>
  <c r="K37" i="11"/>
  <c r="M37" i="11" s="1"/>
  <c r="K38" i="11"/>
  <c r="K39" i="11"/>
  <c r="M39" i="11" s="1"/>
  <c r="K40" i="11"/>
  <c r="K41" i="11"/>
  <c r="M41" i="11" s="1"/>
  <c r="K42" i="11"/>
  <c r="K43" i="11"/>
  <c r="M43" i="11" s="1"/>
  <c r="K44" i="11"/>
  <c r="K45" i="11"/>
  <c r="M45" i="11" s="1"/>
  <c r="K46" i="11"/>
  <c r="K47" i="11"/>
  <c r="M47" i="11" s="1"/>
  <c r="K48" i="11"/>
  <c r="K49" i="11"/>
  <c r="M49" i="11" s="1"/>
  <c r="K50" i="11"/>
  <c r="K51" i="11"/>
  <c r="M51" i="11" s="1"/>
  <c r="K52" i="11"/>
  <c r="K53" i="11"/>
  <c r="M53" i="11" s="1"/>
  <c r="K54" i="11"/>
  <c r="K55" i="11"/>
  <c r="M55" i="11" s="1"/>
  <c r="K56" i="11"/>
  <c r="K57" i="11"/>
  <c r="M57" i="11" s="1"/>
  <c r="K58" i="11"/>
  <c r="K59" i="11"/>
  <c r="M59" i="11" s="1"/>
  <c r="K60" i="11"/>
  <c r="K11" i="11"/>
  <c r="K61" i="11" s="1"/>
  <c r="D6" i="11" s="1"/>
  <c r="M11" i="11" l="1"/>
  <c r="M61" i="11"/>
  <c r="E60" i="9"/>
  <c r="F61" i="11"/>
  <c r="J60" i="11"/>
  <c r="L60" i="11" s="1"/>
  <c r="J59" i="11"/>
  <c r="L59" i="11" s="1"/>
  <c r="J58" i="11"/>
  <c r="L58" i="11" s="1"/>
  <c r="J57" i="11"/>
  <c r="L57" i="11" s="1"/>
  <c r="J56" i="11"/>
  <c r="L56" i="11" s="1"/>
  <c r="J55" i="11"/>
  <c r="L55" i="11" s="1"/>
  <c r="J54" i="11"/>
  <c r="L54" i="11" s="1"/>
  <c r="J53" i="11"/>
  <c r="L53" i="11" s="1"/>
  <c r="J52" i="11"/>
  <c r="L52" i="11" s="1"/>
  <c r="J51" i="11"/>
  <c r="L51" i="11" s="1"/>
  <c r="J50" i="11"/>
  <c r="L50" i="11" s="1"/>
  <c r="J49" i="11"/>
  <c r="L49" i="11" s="1"/>
  <c r="J48" i="11"/>
  <c r="L48" i="11" s="1"/>
  <c r="J47" i="11"/>
  <c r="L47" i="11" s="1"/>
  <c r="J46" i="11"/>
  <c r="L46" i="11" s="1"/>
  <c r="J45" i="11"/>
  <c r="L45" i="11" s="1"/>
  <c r="J44" i="11"/>
  <c r="L44" i="11" s="1"/>
  <c r="J43" i="11"/>
  <c r="L43" i="11" s="1"/>
  <c r="J42" i="11"/>
  <c r="L42" i="11" s="1"/>
  <c r="J41" i="11"/>
  <c r="L41" i="11" s="1"/>
  <c r="J40" i="11"/>
  <c r="L40" i="11" s="1"/>
  <c r="J39" i="11"/>
  <c r="L39" i="11" s="1"/>
  <c r="J38" i="11"/>
  <c r="L38" i="11" s="1"/>
  <c r="J37" i="11"/>
  <c r="L37" i="11" s="1"/>
  <c r="J36" i="11"/>
  <c r="L36" i="11" s="1"/>
  <c r="J35" i="11"/>
  <c r="L35" i="11" s="1"/>
  <c r="J34" i="11"/>
  <c r="L34" i="11" s="1"/>
  <c r="J33" i="11"/>
  <c r="L33" i="11" s="1"/>
  <c r="J32" i="11"/>
  <c r="L32" i="11" s="1"/>
  <c r="J31" i="11"/>
  <c r="L31" i="11" s="1"/>
  <c r="J30" i="11"/>
  <c r="L30" i="11" s="1"/>
  <c r="J29" i="11"/>
  <c r="L29" i="11" s="1"/>
  <c r="J28" i="11"/>
  <c r="L28" i="11" s="1"/>
  <c r="J27" i="11"/>
  <c r="L27" i="11" s="1"/>
  <c r="J26" i="11"/>
  <c r="L26" i="11" s="1"/>
  <c r="J25" i="11"/>
  <c r="L25" i="11" s="1"/>
  <c r="J24" i="11"/>
  <c r="L24" i="11" s="1"/>
  <c r="J23" i="11"/>
  <c r="L23" i="11" s="1"/>
  <c r="J22" i="11"/>
  <c r="L22" i="11" s="1"/>
  <c r="J21" i="11"/>
  <c r="L21" i="11" s="1"/>
  <c r="J20" i="11"/>
  <c r="L20" i="11" s="1"/>
  <c r="J19" i="11"/>
  <c r="L19" i="11" s="1"/>
  <c r="J18" i="11"/>
  <c r="L18" i="11" s="1"/>
  <c r="J17" i="11"/>
  <c r="L17" i="11" s="1"/>
  <c r="J16" i="11"/>
  <c r="L16" i="11" s="1"/>
  <c r="J15" i="11"/>
  <c r="L15" i="11" s="1"/>
  <c r="J14" i="11"/>
  <c r="L14" i="11" s="1"/>
  <c r="J13" i="11"/>
  <c r="L13" i="11" s="1"/>
  <c r="J12" i="11"/>
  <c r="L12" i="11" s="1"/>
  <c r="J11" i="11"/>
  <c r="L11" i="11" l="1"/>
  <c r="J61" i="11"/>
  <c r="L61" i="11"/>
  <c r="H63" i="10"/>
  <c r="G63" i="10"/>
  <c r="D4" i="10" s="1"/>
  <c r="I62" i="10"/>
  <c r="J62" i="10" s="1"/>
  <c r="B62" i="10"/>
  <c r="I61" i="10"/>
  <c r="J61" i="10" s="1"/>
  <c r="B61" i="10"/>
  <c r="I60" i="10"/>
  <c r="J60" i="10" s="1"/>
  <c r="B60" i="10"/>
  <c r="J59" i="10"/>
  <c r="I59" i="10"/>
  <c r="B59" i="10"/>
  <c r="I58" i="10"/>
  <c r="J58" i="10" s="1"/>
  <c r="B58" i="10"/>
  <c r="I57" i="10"/>
  <c r="J57" i="10" s="1"/>
  <c r="B57" i="10"/>
  <c r="I56" i="10"/>
  <c r="J56" i="10" s="1"/>
  <c r="B56" i="10"/>
  <c r="I55" i="10"/>
  <c r="J55" i="10" s="1"/>
  <c r="B55" i="10"/>
  <c r="I54" i="10"/>
  <c r="J54" i="10" s="1"/>
  <c r="B54" i="10"/>
  <c r="I53" i="10"/>
  <c r="J53" i="10" s="1"/>
  <c r="B53" i="10"/>
  <c r="I52" i="10"/>
  <c r="J52" i="10" s="1"/>
  <c r="B52" i="10"/>
  <c r="J51" i="10"/>
  <c r="I51" i="10"/>
  <c r="B51" i="10"/>
  <c r="I50" i="10"/>
  <c r="J50" i="10" s="1"/>
  <c r="B50" i="10"/>
  <c r="I49" i="10"/>
  <c r="J49" i="10" s="1"/>
  <c r="B49" i="10"/>
  <c r="I48" i="10"/>
  <c r="J48" i="10" s="1"/>
  <c r="B48" i="10"/>
  <c r="I47" i="10"/>
  <c r="J47" i="10" s="1"/>
  <c r="B47" i="10"/>
  <c r="I46" i="10"/>
  <c r="J46" i="10" s="1"/>
  <c r="B46" i="10"/>
  <c r="I45" i="10"/>
  <c r="J45" i="10" s="1"/>
  <c r="B45" i="10"/>
  <c r="I44" i="10"/>
  <c r="J44" i="10" s="1"/>
  <c r="B44" i="10"/>
  <c r="J43" i="10"/>
  <c r="I43" i="10"/>
  <c r="B43" i="10"/>
  <c r="I42" i="10"/>
  <c r="J42" i="10" s="1"/>
  <c r="B42" i="10"/>
  <c r="I41" i="10"/>
  <c r="J41" i="10" s="1"/>
  <c r="B41" i="10"/>
  <c r="I40" i="10"/>
  <c r="J40" i="10" s="1"/>
  <c r="B40" i="10"/>
  <c r="I39" i="10"/>
  <c r="J39" i="10" s="1"/>
  <c r="B39" i="10"/>
  <c r="I38" i="10"/>
  <c r="J38" i="10" s="1"/>
  <c r="B38" i="10"/>
  <c r="I37" i="10"/>
  <c r="J37" i="10" s="1"/>
  <c r="B37" i="10"/>
  <c r="I36" i="10"/>
  <c r="J36" i="10" s="1"/>
  <c r="B36" i="10"/>
  <c r="J35" i="10"/>
  <c r="I35" i="10"/>
  <c r="B35" i="10"/>
  <c r="I34" i="10"/>
  <c r="J34" i="10" s="1"/>
  <c r="B34" i="10"/>
  <c r="I33" i="10"/>
  <c r="J33" i="10" s="1"/>
  <c r="B33" i="10"/>
  <c r="I32" i="10"/>
  <c r="J32" i="10" s="1"/>
  <c r="B32" i="10"/>
  <c r="I31" i="10"/>
  <c r="J31" i="10" s="1"/>
  <c r="B31" i="10"/>
  <c r="I30" i="10"/>
  <c r="J30" i="10" s="1"/>
  <c r="B30" i="10"/>
  <c r="I29" i="10"/>
  <c r="J29" i="10" s="1"/>
  <c r="B29" i="10"/>
  <c r="I28" i="10"/>
  <c r="J28" i="10" s="1"/>
  <c r="B28" i="10"/>
  <c r="J27" i="10"/>
  <c r="I27" i="10"/>
  <c r="B27" i="10"/>
  <c r="I26" i="10"/>
  <c r="J26" i="10" s="1"/>
  <c r="B26" i="10"/>
  <c r="I25" i="10"/>
  <c r="J25" i="10" s="1"/>
  <c r="B25" i="10"/>
  <c r="I24" i="10"/>
  <c r="J24" i="10" s="1"/>
  <c r="B24" i="10"/>
  <c r="I23" i="10"/>
  <c r="J23" i="10" s="1"/>
  <c r="B23" i="10"/>
  <c r="I22" i="10"/>
  <c r="J22" i="10" s="1"/>
  <c r="B22" i="10"/>
  <c r="I21" i="10"/>
  <c r="J21" i="10" s="1"/>
  <c r="B21" i="10"/>
  <c r="I20" i="10"/>
  <c r="J20" i="10" s="1"/>
  <c r="B20" i="10"/>
  <c r="J19" i="10"/>
  <c r="I19" i="10"/>
  <c r="B19" i="10"/>
  <c r="I18" i="10"/>
  <c r="J18" i="10" s="1"/>
  <c r="B18" i="10"/>
  <c r="I17" i="10"/>
  <c r="J17" i="10" s="1"/>
  <c r="B17" i="10"/>
  <c r="I16" i="10"/>
  <c r="J16" i="10" s="1"/>
  <c r="B16" i="10"/>
  <c r="I15" i="10"/>
  <c r="J15" i="10" s="1"/>
  <c r="B15" i="10"/>
  <c r="I14" i="10"/>
  <c r="J14" i="10" s="1"/>
  <c r="B14" i="10"/>
  <c r="I13" i="10"/>
  <c r="J13" i="10" s="1"/>
  <c r="B13" i="10"/>
  <c r="D6" i="10"/>
  <c r="J63" i="10" l="1"/>
  <c r="I63" i="10"/>
  <c r="D8" i="10" s="1"/>
  <c r="B10" i="9" l="1"/>
  <c r="F60" i="9"/>
  <c r="G59" i="9" l="1"/>
  <c r="H59" i="9" s="1"/>
  <c r="G58" i="9"/>
  <c r="H58" i="9" s="1"/>
  <c r="G57" i="9"/>
  <c r="H57" i="9" s="1"/>
  <c r="G56" i="9"/>
  <c r="H56" i="9" s="1"/>
  <c r="G55" i="9"/>
  <c r="H55" i="9" s="1"/>
  <c r="G54" i="9"/>
  <c r="H54" i="9" s="1"/>
  <c r="G53" i="9"/>
  <c r="H53" i="9" s="1"/>
  <c r="G52" i="9"/>
  <c r="H52" i="9" s="1"/>
  <c r="G51" i="9"/>
  <c r="H51" i="9" s="1"/>
  <c r="G50" i="9"/>
  <c r="H50" i="9" s="1"/>
  <c r="G49" i="9"/>
  <c r="H49" i="9" s="1"/>
  <c r="G48" i="9"/>
  <c r="H48" i="9" s="1"/>
  <c r="G47" i="9"/>
  <c r="H47" i="9" s="1"/>
  <c r="G46" i="9"/>
  <c r="H46" i="9" s="1"/>
  <c r="G45" i="9"/>
  <c r="H45" i="9" s="1"/>
  <c r="G44" i="9"/>
  <c r="H44" i="9" s="1"/>
  <c r="G43" i="9"/>
  <c r="H43" i="9" s="1"/>
  <c r="G42" i="9"/>
  <c r="H42" i="9" s="1"/>
  <c r="G41" i="9"/>
  <c r="H41" i="9" s="1"/>
  <c r="G40" i="9"/>
  <c r="H40" i="9" s="1"/>
  <c r="G39" i="9"/>
  <c r="H39" i="9" s="1"/>
  <c r="G38" i="9"/>
  <c r="H38" i="9" s="1"/>
  <c r="G37" i="9"/>
  <c r="H37" i="9" s="1"/>
  <c r="G36" i="9"/>
  <c r="H36" i="9" s="1"/>
  <c r="G35" i="9"/>
  <c r="H35" i="9" s="1"/>
  <c r="G34" i="9"/>
  <c r="H34" i="9" s="1"/>
  <c r="G33" i="9"/>
  <c r="H33" i="9" s="1"/>
  <c r="G32" i="9"/>
  <c r="H32" i="9" s="1"/>
  <c r="G31" i="9"/>
  <c r="H31" i="9" s="1"/>
  <c r="G30" i="9"/>
  <c r="H30" i="9" s="1"/>
  <c r="G29" i="9"/>
  <c r="H29" i="9" s="1"/>
  <c r="G28" i="9"/>
  <c r="H28" i="9" s="1"/>
  <c r="G27" i="9"/>
  <c r="H27" i="9" s="1"/>
  <c r="G26" i="9"/>
  <c r="H26" i="9" s="1"/>
  <c r="G25" i="9"/>
  <c r="H25" i="9" s="1"/>
  <c r="G24" i="9"/>
  <c r="H24" i="9" s="1"/>
  <c r="G23" i="9"/>
  <c r="H23" i="9" s="1"/>
  <c r="G22" i="9"/>
  <c r="H22" i="9" s="1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H60" i="9" l="1"/>
  <c r="G60" i="9"/>
  <c r="D6" i="9" s="1"/>
  <c r="D4" i="9"/>
</calcChain>
</file>

<file path=xl/sharedStrings.xml><?xml version="1.0" encoding="utf-8"?>
<sst xmlns="http://schemas.openxmlformats.org/spreadsheetml/2006/main" count="127" uniqueCount="35">
  <si>
    <t>補助対象経費額</t>
    <rPh sb="0" eb="2">
      <t>ホジョ</t>
    </rPh>
    <rPh sb="2" eb="4">
      <t>タイショウ</t>
    </rPh>
    <rPh sb="4" eb="6">
      <t>ケイヒ</t>
    </rPh>
    <rPh sb="6" eb="7">
      <t>ガク</t>
    </rPh>
    <phoneticPr fontId="11"/>
  </si>
  <si>
    <t>費目分類</t>
    <rPh sb="0" eb="2">
      <t>ヒモク</t>
    </rPh>
    <rPh sb="2" eb="4">
      <t>ブンルイ</t>
    </rPh>
    <phoneticPr fontId="11"/>
  </si>
  <si>
    <t>用途</t>
    <rPh sb="0" eb="2">
      <t>ヨウト</t>
    </rPh>
    <phoneticPr fontId="11"/>
  </si>
  <si>
    <t>合計</t>
    <rPh sb="0" eb="2">
      <t>ゴウケイ</t>
    </rPh>
    <phoneticPr fontId="11"/>
  </si>
  <si>
    <t>#</t>
    <phoneticPr fontId="7"/>
  </si>
  <si>
    <t>円</t>
    <rPh sb="0" eb="1">
      <t>エン</t>
    </rPh>
    <phoneticPr fontId="7"/>
  </si>
  <si>
    <t>東京都補助金
B（=A×50%）
1,000円未満切り捨て</t>
    <rPh sb="0" eb="2">
      <t>トウキョウ</t>
    </rPh>
    <rPh sb="2" eb="3">
      <t>ト</t>
    </rPh>
    <rPh sb="3" eb="6">
      <t>ホジョキン</t>
    </rPh>
    <rPh sb="22" eb="23">
      <t>エン</t>
    </rPh>
    <rPh sb="23" eb="25">
      <t>ミマン</t>
    </rPh>
    <rPh sb="25" eb="26">
      <t>キ</t>
    </rPh>
    <rPh sb="27" eb="28">
      <t>ス</t>
    </rPh>
    <phoneticPr fontId="7"/>
  </si>
  <si>
    <t>事業者負担
C（＝A－B）</t>
    <rPh sb="0" eb="2">
      <t>ジギョウ</t>
    </rPh>
    <rPh sb="2" eb="3">
      <t>シャ</t>
    </rPh>
    <rPh sb="3" eb="5">
      <t>フタン</t>
    </rPh>
    <phoneticPr fontId="7"/>
  </si>
  <si>
    <t>補助対象経費（税抜）
A</t>
    <rPh sb="0" eb="2">
      <t>ホジョ</t>
    </rPh>
    <rPh sb="2" eb="4">
      <t>タイショウ</t>
    </rPh>
    <rPh sb="4" eb="6">
      <t>ケイヒ</t>
    </rPh>
    <rPh sb="7" eb="8">
      <t>ゼイ</t>
    </rPh>
    <rPh sb="8" eb="9">
      <t>ヌ</t>
    </rPh>
    <phoneticPr fontId="11"/>
  </si>
  <si>
    <t>東京都補助金額</t>
    <rPh sb="0" eb="2">
      <t>トウキョウ</t>
    </rPh>
    <rPh sb="2" eb="3">
      <t>ト</t>
    </rPh>
    <rPh sb="3" eb="6">
      <t>ホジョキン</t>
    </rPh>
    <rPh sb="6" eb="7">
      <t>ガク</t>
    </rPh>
    <phoneticPr fontId="11"/>
  </si>
  <si>
    <t>別添　経費明細（補助金交付申請用）</t>
    <rPh sb="0" eb="2">
      <t>ベッテン</t>
    </rPh>
    <rPh sb="3" eb="5">
      <t>ケイヒ</t>
    </rPh>
    <rPh sb="5" eb="7">
      <t>メイサイ</t>
    </rPh>
    <rPh sb="8" eb="11">
      <t>ホジョキン</t>
    </rPh>
    <rPh sb="11" eb="13">
      <t>コウフ</t>
    </rPh>
    <rPh sb="13" eb="15">
      <t>シンセイ</t>
    </rPh>
    <rPh sb="15" eb="16">
      <t>ヨウ</t>
    </rPh>
    <phoneticPr fontId="11"/>
  </si>
  <si>
    <t>*</t>
    <phoneticPr fontId="11"/>
  </si>
  <si>
    <t>補助対象経費額（予算）</t>
    <rPh sb="0" eb="2">
      <t>ホジョ</t>
    </rPh>
    <rPh sb="2" eb="4">
      <t>タイショウ</t>
    </rPh>
    <rPh sb="4" eb="6">
      <t>ケイヒ</t>
    </rPh>
    <rPh sb="6" eb="7">
      <t>ガク</t>
    </rPh>
    <rPh sb="8" eb="10">
      <t>ヨサン</t>
    </rPh>
    <phoneticPr fontId="11"/>
  </si>
  <si>
    <t>※G列の合計</t>
    <rPh sb="2" eb="3">
      <t>レツ</t>
    </rPh>
    <rPh sb="4" eb="6">
      <t>ゴウケイ</t>
    </rPh>
    <phoneticPr fontId="7"/>
  </si>
  <si>
    <t>補助対象経費額（実績）</t>
    <rPh sb="0" eb="2">
      <t>ホジョ</t>
    </rPh>
    <rPh sb="2" eb="4">
      <t>タイショウ</t>
    </rPh>
    <rPh sb="4" eb="6">
      <t>ケイヒ</t>
    </rPh>
    <rPh sb="6" eb="7">
      <t>ガク</t>
    </rPh>
    <rPh sb="8" eb="10">
      <t>ジッセキ</t>
    </rPh>
    <phoneticPr fontId="11"/>
  </si>
  <si>
    <t>※H列の合計</t>
    <rPh sb="2" eb="3">
      <t>レツ</t>
    </rPh>
    <rPh sb="4" eb="6">
      <t>ゴウケイ</t>
    </rPh>
    <phoneticPr fontId="7"/>
  </si>
  <si>
    <t>東京都補助金額（実績）</t>
    <rPh sb="0" eb="2">
      <t>トウキョウ</t>
    </rPh>
    <rPh sb="2" eb="3">
      <t>ト</t>
    </rPh>
    <rPh sb="3" eb="6">
      <t>ホジョキン</t>
    </rPh>
    <rPh sb="6" eb="7">
      <t>ガク</t>
    </rPh>
    <rPh sb="8" eb="10">
      <t>ジッセキ</t>
    </rPh>
    <phoneticPr fontId="11"/>
  </si>
  <si>
    <t>予算（交付申請時）</t>
    <rPh sb="0" eb="2">
      <t>ヨサン</t>
    </rPh>
    <rPh sb="3" eb="5">
      <t>コウフ</t>
    </rPh>
    <rPh sb="5" eb="7">
      <t>シンセイ</t>
    </rPh>
    <rPh sb="7" eb="8">
      <t>ジ</t>
    </rPh>
    <phoneticPr fontId="11"/>
  </si>
  <si>
    <t>実績</t>
    <rPh sb="0" eb="2">
      <t>ジッセキ</t>
    </rPh>
    <phoneticPr fontId="11"/>
  </si>
  <si>
    <t>#</t>
  </si>
  <si>
    <t>使用状況</t>
    <rPh sb="0" eb="2">
      <t>シヨウ</t>
    </rPh>
    <rPh sb="2" eb="4">
      <t>ジョウキョウ</t>
    </rPh>
    <phoneticPr fontId="11"/>
  </si>
  <si>
    <t>使用（支払）年月日</t>
    <rPh sb="0" eb="2">
      <t>シヨウ</t>
    </rPh>
    <rPh sb="3" eb="5">
      <t>シハライ</t>
    </rPh>
    <rPh sb="6" eb="9">
      <t>ネンガッピ</t>
    </rPh>
    <phoneticPr fontId="7"/>
  </si>
  <si>
    <t>補助対象経費（税抜）
a</t>
    <rPh sb="0" eb="2">
      <t>ホジョ</t>
    </rPh>
    <rPh sb="2" eb="4">
      <t>タイショウ</t>
    </rPh>
    <rPh sb="4" eb="6">
      <t>ケイヒ</t>
    </rPh>
    <rPh sb="7" eb="8">
      <t>ゼイ</t>
    </rPh>
    <rPh sb="8" eb="9">
      <t>ヌ</t>
    </rPh>
    <phoneticPr fontId="7"/>
  </si>
  <si>
    <t>補助対象経費（税抜）
b</t>
    <rPh sb="0" eb="2">
      <t>ホジョ</t>
    </rPh>
    <rPh sb="2" eb="4">
      <t>タイショウ</t>
    </rPh>
    <rPh sb="4" eb="6">
      <t>ケイヒ</t>
    </rPh>
    <rPh sb="7" eb="8">
      <t>ゼイ</t>
    </rPh>
    <rPh sb="8" eb="9">
      <t>ヌ</t>
    </rPh>
    <phoneticPr fontId="7"/>
  </si>
  <si>
    <t>東京都補助金
c（＝b×50%）
1,000円未満切り捨て</t>
    <rPh sb="0" eb="2">
      <t>トウキョウ</t>
    </rPh>
    <rPh sb="2" eb="3">
      <t>ト</t>
    </rPh>
    <rPh sb="3" eb="6">
      <t>ホジョキン</t>
    </rPh>
    <rPh sb="22" eb="23">
      <t>エン</t>
    </rPh>
    <rPh sb="23" eb="25">
      <t>ミマン</t>
    </rPh>
    <rPh sb="25" eb="26">
      <t>キ</t>
    </rPh>
    <rPh sb="27" eb="28">
      <t>ス</t>
    </rPh>
    <phoneticPr fontId="7"/>
  </si>
  <si>
    <t>事業者負担
d（＝b－c）</t>
    <rPh sb="0" eb="2">
      <t>ジギョウ</t>
    </rPh>
    <rPh sb="2" eb="3">
      <t>シャ</t>
    </rPh>
    <rPh sb="3" eb="5">
      <t>フタン</t>
    </rPh>
    <phoneticPr fontId="7"/>
  </si>
  <si>
    <t>備考（事業提案書との関連、支払先、リース契約期間等）</t>
    <rPh sb="0" eb="2">
      <t>ビコウ</t>
    </rPh>
    <rPh sb="13" eb="15">
      <t>シハライ</t>
    </rPh>
    <rPh sb="15" eb="16">
      <t>サキ</t>
    </rPh>
    <rPh sb="20" eb="22">
      <t>ケイヤク</t>
    </rPh>
    <rPh sb="22" eb="24">
      <t>キカン</t>
    </rPh>
    <rPh sb="24" eb="25">
      <t>トウ</t>
    </rPh>
    <phoneticPr fontId="11"/>
  </si>
  <si>
    <t>別添　経費明細（補助事業実績報告書用）</t>
    <rPh sb="8" eb="10">
      <t>ホジョ</t>
    </rPh>
    <rPh sb="10" eb="12">
      <t>ジギョウ</t>
    </rPh>
    <rPh sb="12" eb="14">
      <t>ジッセキ</t>
    </rPh>
    <rPh sb="14" eb="17">
      <t>ホウコクショ</t>
    </rPh>
    <rPh sb="17" eb="18">
      <t>ヨウ</t>
    </rPh>
    <phoneticPr fontId="7"/>
  </si>
  <si>
    <t>別添　経費明細（変更承認申請用）</t>
    <rPh sb="0" eb="2">
      <t>ベッテン</t>
    </rPh>
    <rPh sb="3" eb="5">
      <t>ケイヒ</t>
    </rPh>
    <rPh sb="5" eb="7">
      <t>メイサイ</t>
    </rPh>
    <rPh sb="8" eb="10">
      <t>ヘンコウ</t>
    </rPh>
    <rPh sb="10" eb="12">
      <t>ショウニン</t>
    </rPh>
    <rPh sb="12" eb="14">
      <t>シンセイ</t>
    </rPh>
    <rPh sb="14" eb="15">
      <t>ヨウ</t>
    </rPh>
    <phoneticPr fontId="11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</si>
  <si>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11"/>
  </si>
  <si>
    <t>変更前</t>
    <rPh sb="0" eb="2">
      <t>ヘンコウ</t>
    </rPh>
    <rPh sb="2" eb="3">
      <t>マエ</t>
    </rPh>
    <phoneticPr fontId="7"/>
  </si>
  <si>
    <t>変更後</t>
    <rPh sb="0" eb="2">
      <t>ヘンコウ</t>
    </rPh>
    <rPh sb="2" eb="3">
      <t>ゴ</t>
    </rPh>
    <phoneticPr fontId="7"/>
  </si>
  <si>
    <r>
      <t>※「東京都補助金</t>
    </r>
    <r>
      <rPr>
        <sz val="11"/>
        <color theme="1"/>
        <rFont val="Yu Gothic UI"/>
        <family val="2"/>
        <charset val="128"/>
        <scheme val="minor"/>
      </rPr>
      <t>の合計額」あるいは「補助金額上限</t>
    </r>
    <r>
      <rPr>
        <sz val="11"/>
        <color theme="1"/>
        <rFont val="Yu Gothic UI"/>
        <family val="2"/>
        <charset val="128"/>
        <scheme val="minor"/>
      </rPr>
      <t>15,000,000円（スマートポール一基あたり7,500,000円を限度）」のいずれか低い金額が交付申請額となる。</t>
    </r>
    <rPh sb="2" eb="4">
      <t>トウキョウ</t>
    </rPh>
    <rPh sb="4" eb="5">
      <t>ト</t>
    </rPh>
    <rPh sb="5" eb="8">
      <t>ホジョキン</t>
    </rPh>
    <rPh sb="9" eb="11">
      <t>ゴウケイ</t>
    </rPh>
    <rPh sb="11" eb="12">
      <t>ガク</t>
    </rPh>
    <rPh sb="18" eb="20">
      <t>ホジョ</t>
    </rPh>
    <rPh sb="20" eb="22">
      <t>キンガク</t>
    </rPh>
    <rPh sb="22" eb="24">
      <t>ジョウゲン</t>
    </rPh>
    <rPh sb="34" eb="35">
      <t>エン</t>
    </rPh>
    <rPh sb="43" eb="45">
      <t>イッキ</t>
    </rPh>
    <rPh sb="57" eb="58">
      <t>エン</t>
    </rPh>
    <rPh sb="59" eb="61">
      <t>ゲンド</t>
    </rPh>
    <rPh sb="68" eb="69">
      <t>ヒク</t>
    </rPh>
    <rPh sb="70" eb="72">
      <t>キンガク</t>
    </rPh>
    <rPh sb="73" eb="75">
      <t>コウフ</t>
    </rPh>
    <rPh sb="75" eb="77">
      <t>シンセイ</t>
    </rPh>
    <rPh sb="77" eb="78">
      <t>ガク</t>
    </rPh>
    <phoneticPr fontId="7"/>
  </si>
  <si>
    <r>
      <t>※「東京都補助金の合計額」あるいは「補助金額上限</t>
    </r>
    <r>
      <rPr>
        <sz val="11"/>
        <color theme="1"/>
        <rFont val="Yu Gothic UI"/>
        <family val="2"/>
        <charset val="128"/>
        <scheme val="minor"/>
      </rPr>
      <t>15,000,000</t>
    </r>
    <r>
      <rPr>
        <sz val="11"/>
        <color theme="1"/>
        <rFont val="Yu Gothic UI"/>
        <family val="2"/>
        <charset val="128"/>
        <scheme val="minor"/>
      </rPr>
      <t>円（スマートポール一基あたり</t>
    </r>
    <r>
      <rPr>
        <sz val="11"/>
        <color theme="1"/>
        <rFont val="Yu Gothic UI"/>
        <family val="2"/>
        <charset val="128"/>
        <scheme val="minor"/>
      </rPr>
      <t>7,500,000</t>
    </r>
    <r>
      <rPr>
        <sz val="11"/>
        <color theme="1"/>
        <rFont val="Yu Gothic UI"/>
        <family val="2"/>
        <charset val="128"/>
        <scheme val="minor"/>
      </rPr>
      <t>円を限度）</t>
    </r>
    <r>
      <rPr>
        <sz val="11"/>
        <color theme="1"/>
        <rFont val="Yu Gothic UI"/>
        <family val="2"/>
        <charset val="128"/>
        <scheme val="minor"/>
      </rPr>
      <t>」のいずれか低い金額が交付申請額となる。</t>
    </r>
    <rPh sb="2" eb="4">
      <t>トウキョウ</t>
    </rPh>
    <rPh sb="4" eb="5">
      <t>ト</t>
    </rPh>
    <rPh sb="5" eb="8">
      <t>ホジョキン</t>
    </rPh>
    <rPh sb="9" eb="11">
      <t>ゴウケイ</t>
    </rPh>
    <rPh sb="11" eb="12">
      <t>ガク</t>
    </rPh>
    <rPh sb="18" eb="20">
      <t>ホジョ</t>
    </rPh>
    <rPh sb="20" eb="22">
      <t>キンガク</t>
    </rPh>
    <rPh sb="22" eb="24">
      <t>ジョウゲン</t>
    </rPh>
    <rPh sb="34" eb="35">
      <t>エン</t>
    </rPh>
    <rPh sb="43" eb="45">
      <t>イッキ</t>
    </rPh>
    <rPh sb="57" eb="58">
      <t>エン</t>
    </rPh>
    <rPh sb="59" eb="61">
      <t>ゲンド</t>
    </rPh>
    <rPh sb="68" eb="69">
      <t>ヒク</t>
    </rPh>
    <rPh sb="70" eb="72">
      <t>キンガク</t>
    </rPh>
    <rPh sb="73" eb="75">
      <t>コウフ</t>
    </rPh>
    <rPh sb="75" eb="77">
      <t>シンセイ</t>
    </rPh>
    <rPh sb="77" eb="78">
      <t>ガク</t>
    </rPh>
    <phoneticPr fontId="7"/>
  </si>
  <si>
    <t>※「東京都補助金の合計額」あるいは「補助金額上限15,000,000円（スマートポール一基あたり7,500,000円を限度）」のいずれか低い金額が上限となる。</t>
    <rPh sb="2" eb="5">
      <t>トウキョウト</t>
    </rPh>
    <rPh sb="5" eb="8">
      <t>ホジョキン</t>
    </rPh>
    <rPh sb="9" eb="11">
      <t>ゴウケイ</t>
    </rPh>
    <rPh sb="11" eb="12">
      <t>ガク</t>
    </rPh>
    <rPh sb="18" eb="20">
      <t>ホジョ</t>
    </rPh>
    <rPh sb="20" eb="22">
      <t>キンガク</t>
    </rPh>
    <rPh sb="22" eb="24">
      <t>ジョウゲン</t>
    </rPh>
    <rPh sb="34" eb="35">
      <t>エン</t>
    </rPh>
    <rPh sb="43" eb="45">
      <t>イッキ</t>
    </rPh>
    <rPh sb="57" eb="58">
      <t>エン</t>
    </rPh>
    <rPh sb="59" eb="61">
      <t>ゲンド</t>
    </rPh>
    <rPh sb="68" eb="69">
      <t>ヒク</t>
    </rPh>
    <rPh sb="70" eb="72">
      <t>キンガク</t>
    </rPh>
    <rPh sb="73" eb="75">
      <t>ジョウゲン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</si>
</sst>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Arial"/>
      <family val="2"/>
      <charset val="128"/>
    </font>
    <font>
      <sz val="11"/>
      <color theme="1"/>
      <name val="Yu Gothic UI"/>
      <family val="2"/>
      <charset val="128"/>
      <scheme val="minor"/>
    </font>
    <font>
      <sz val="11"/>
      <color theme="1"/>
      <name val="Yu Gothic UI"/>
      <family val="2"/>
      <charset val="128"/>
      <scheme val="minor"/>
    </font>
    <font>
      <sz val="11"/>
      <color theme="1"/>
      <name val="Yu Gothic UI"/>
      <family val="2"/>
      <charset val="128"/>
      <scheme val="minor"/>
    </font>
    <font>
      <sz val="11"/>
      <color theme="1"/>
      <name val="Yu Gothic UI"/>
      <family val="2"/>
      <charset val="128"/>
      <scheme val="minor"/>
    </font>
    <font>
      <sz val="11"/>
      <color theme="1"/>
      <name val="Yu Gothic UI"/>
      <family val="2"/>
      <charset val="128"/>
      <scheme val="minor"/>
    </font>
    <font>
      <sz val="11"/>
      <color theme="1"/>
      <name val="Yu Gothic UI"/>
      <family val="2"/>
      <charset val="128"/>
      <scheme val="minor"/>
    </font>
    <font>
      <sz val="6"/>
      <name val="Arial"/>
      <family val="2"/>
      <charset val="128"/>
    </font>
    <font>
      <sz val="10"/>
      <name val="Arial"/>
      <family val="2"/>
    </font>
    <font>
      <sz val="11"/>
      <name val="Yu Gothic UI"/>
      <family val="3"/>
      <charset val="128"/>
      <scheme val="minor"/>
    </font>
    <font>
      <b/>
      <u/>
      <sz val="11"/>
      <name val="Yu Gothic UI"/>
      <family val="3"/>
      <charset val="128"/>
      <scheme val="minor"/>
    </font>
    <font>
      <sz val="6"/>
      <name val="Yu Gothic UI"/>
      <family val="2"/>
      <charset val="128"/>
      <scheme val="minor"/>
    </font>
    <font>
      <sz val="11"/>
      <color theme="0"/>
      <name val="Yu Gothic UI"/>
      <family val="3"/>
      <charset val="128"/>
      <scheme val="minor"/>
    </font>
    <font>
      <sz val="11"/>
      <color theme="1"/>
      <name val="Yu Gothic UI"/>
      <family val="3"/>
      <charset val="128"/>
      <scheme val="minor"/>
    </font>
    <font>
      <sz val="11"/>
      <color theme="1"/>
      <name val="Arial"/>
      <family val="2"/>
      <charset val="128"/>
    </font>
    <font>
      <sz val="11"/>
      <name val="Yu Gothic UI"/>
      <family val="2"/>
      <charset val="128"/>
      <scheme val="minor"/>
    </font>
    <font>
      <sz val="11"/>
      <color theme="1"/>
      <name val="Yu Gothic UI"/>
      <family val="2"/>
      <scheme val="minor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8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40" fontId="1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6" fillId="0" borderId="0" xfId="2">
      <alignment vertical="center"/>
    </xf>
    <xf numFmtId="0" fontId="6" fillId="0" borderId="0" xfId="2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6" fillId="0" borderId="0" xfId="2" applyAlignment="1">
      <alignment horizontal="center" vertical="center" wrapText="1"/>
    </xf>
    <xf numFmtId="38" fontId="9" fillId="0" borderId="1" xfId="3" applyFont="1" applyBorder="1" applyAlignment="1">
      <alignment horizontal="right" vertical="center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38" fontId="9" fillId="0" borderId="7" xfId="3" applyFont="1" applyBorder="1" applyAlignment="1">
      <alignment horizontal="right" vertical="center"/>
    </xf>
    <xf numFmtId="0" fontId="6" fillId="0" borderId="0" xfId="2" applyAlignment="1">
      <alignment horizontal="left" vertical="center" wrapText="1"/>
    </xf>
    <xf numFmtId="0" fontId="6" fillId="3" borderId="1" xfId="2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12" fillId="4" borderId="2" xfId="2" applyFont="1" applyFill="1" applyBorder="1" applyAlignment="1">
      <alignment horizontal="center" vertical="center"/>
    </xf>
    <xf numFmtId="3" fontId="13" fillId="2" borderId="1" xfId="2" applyNumberFormat="1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Continuous" vertical="center"/>
    </xf>
    <xf numFmtId="0" fontId="9" fillId="3" borderId="8" xfId="2" applyFont="1" applyFill="1" applyBorder="1" applyAlignment="1">
      <alignment horizontal="centerContinuous" vertical="center"/>
    </xf>
    <xf numFmtId="0" fontId="9" fillId="0" borderId="2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9" fillId="0" borderId="2" xfId="2" applyFont="1" applyBorder="1" applyAlignment="1">
      <alignment horizontal="left" vertical="center" wrapText="1"/>
    </xf>
    <xf numFmtId="38" fontId="9" fillId="0" borderId="1" xfId="3" applyFont="1" applyFill="1" applyBorder="1" applyAlignment="1">
      <alignment horizontal="right" vertical="center"/>
    </xf>
    <xf numFmtId="38" fontId="9" fillId="0" borderId="5" xfId="3" applyFont="1" applyFill="1" applyBorder="1" applyAlignment="1">
      <alignment horizontal="right" vertical="center"/>
    </xf>
    <xf numFmtId="0" fontId="9" fillId="3" borderId="1" xfId="2" applyFont="1" applyFill="1" applyBorder="1" applyAlignment="1">
      <alignment horizontal="center" vertical="center" wrapText="1"/>
    </xf>
    <xf numFmtId="0" fontId="4" fillId="0" borderId="0" xfId="2" applyFont="1">
      <alignment vertical="center"/>
    </xf>
    <xf numFmtId="0" fontId="3" fillId="0" borderId="0" xfId="5">
      <alignment vertical="center"/>
    </xf>
    <xf numFmtId="0" fontId="3" fillId="0" borderId="0" xfId="5" applyAlignment="1">
      <alignment horizontal="center" vertical="center"/>
    </xf>
    <xf numFmtId="0" fontId="3" fillId="0" borderId="0" xfId="5" applyAlignment="1">
      <alignment horizontal="center" vertical="center" wrapText="1"/>
    </xf>
    <xf numFmtId="0" fontId="10" fillId="0" borderId="0" xfId="5" applyFont="1">
      <alignment vertical="center"/>
    </xf>
    <xf numFmtId="0" fontId="12" fillId="4" borderId="2" xfId="5" applyFont="1" applyFill="1" applyBorder="1" applyAlignment="1">
      <alignment horizontal="center" vertical="center"/>
    </xf>
    <xf numFmtId="3" fontId="13" fillId="2" borderId="1" xfId="5" applyNumberFormat="1" applyFont="1" applyFill="1" applyBorder="1" applyAlignment="1">
      <alignment horizontal="center" vertical="center"/>
    </xf>
    <xf numFmtId="38" fontId="9" fillId="0" borderId="0" xfId="6" applyFont="1" applyBorder="1" applyAlignment="1">
      <alignment horizontal="left" vertical="center"/>
    </xf>
    <xf numFmtId="0" fontId="3" fillId="0" borderId="0" xfId="5" applyAlignment="1">
      <alignment horizontal="left" vertical="center"/>
    </xf>
    <xf numFmtId="0" fontId="3" fillId="0" borderId="0" xfId="5" applyFont="1" applyAlignment="1">
      <alignment horizontal="center" vertical="center" wrapText="1"/>
    </xf>
    <xf numFmtId="0" fontId="15" fillId="3" borderId="5" xfId="5" applyFont="1" applyFill="1" applyBorder="1" applyAlignment="1">
      <alignment horizontal="center" vertical="center"/>
    </xf>
    <xf numFmtId="0" fontId="9" fillId="3" borderId="4" xfId="5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 wrapText="1"/>
    </xf>
    <xf numFmtId="0" fontId="9" fillId="3" borderId="5" xfId="5" applyFont="1" applyFill="1" applyBorder="1" applyAlignment="1">
      <alignment horizontal="centerContinuous" vertical="center"/>
    </xf>
    <xf numFmtId="0" fontId="9" fillId="3" borderId="9" xfId="5" applyFont="1" applyFill="1" applyBorder="1" applyAlignment="1">
      <alignment horizontal="centerContinuous" vertical="center"/>
    </xf>
    <xf numFmtId="0" fontId="9" fillId="3" borderId="9" xfId="5" applyFont="1" applyFill="1" applyBorder="1" applyAlignment="1">
      <alignment horizontal="center" vertical="center"/>
    </xf>
    <xf numFmtId="0" fontId="15" fillId="3" borderId="10" xfId="5" applyFont="1" applyFill="1" applyBorder="1" applyAlignment="1">
      <alignment horizontal="center" vertical="top"/>
    </xf>
    <xf numFmtId="0" fontId="9" fillId="3" borderId="11" xfId="5" applyFont="1" applyFill="1" applyBorder="1" applyAlignment="1">
      <alignment horizontal="center" vertical="top"/>
    </xf>
    <xf numFmtId="0" fontId="9" fillId="3" borderId="10" xfId="5" applyFont="1" applyFill="1" applyBorder="1" applyAlignment="1">
      <alignment horizontal="center" vertical="center" wrapText="1"/>
    </xf>
    <xf numFmtId="0" fontId="9" fillId="3" borderId="3" xfId="5" applyFont="1" applyFill="1" applyBorder="1" applyAlignment="1">
      <alignment horizontal="center" vertical="center" wrapText="1"/>
    </xf>
    <xf numFmtId="0" fontId="9" fillId="0" borderId="0" xfId="5" applyFont="1">
      <alignment vertical="center"/>
    </xf>
    <xf numFmtId="0" fontId="15" fillId="0" borderId="0" xfId="5" applyFont="1">
      <alignment vertical="center"/>
    </xf>
    <xf numFmtId="0" fontId="9" fillId="3" borderId="6" xfId="5" applyFont="1" applyFill="1" applyBorder="1" applyAlignment="1">
      <alignment horizontal="centerContinuous" vertical="center"/>
    </xf>
    <xf numFmtId="0" fontId="9" fillId="3" borderId="8" xfId="5" applyFont="1" applyFill="1" applyBorder="1" applyAlignment="1">
      <alignment horizontal="centerContinuous" vertical="center"/>
    </xf>
    <xf numFmtId="0" fontId="9" fillId="3" borderId="12" xfId="5" applyFont="1" applyFill="1" applyBorder="1" applyAlignment="1">
      <alignment horizontal="centerContinuous" vertical="center"/>
    </xf>
    <xf numFmtId="38" fontId="9" fillId="0" borderId="7" xfId="6" applyFont="1" applyBorder="1" applyAlignment="1">
      <alignment horizontal="right" vertical="center"/>
    </xf>
    <xf numFmtId="0" fontId="3" fillId="0" borderId="0" xfId="5" applyAlignment="1">
      <alignment horizontal="left" vertical="center" wrapText="1"/>
    </xf>
    <xf numFmtId="0" fontId="3" fillId="0" borderId="0" xfId="5" applyBorder="1">
      <alignment vertical="center"/>
    </xf>
    <xf numFmtId="38" fontId="3" fillId="0" borderId="0" xfId="4" applyNumberFormat="1" applyFont="1" applyBorder="1">
      <alignment vertical="center"/>
    </xf>
    <xf numFmtId="0" fontId="3" fillId="0" borderId="0" xfId="5" applyFont="1" applyBorder="1">
      <alignment vertical="center"/>
    </xf>
    <xf numFmtId="38" fontId="3" fillId="0" borderId="0" xfId="5" applyNumberFormat="1" applyBorder="1">
      <alignment vertical="center"/>
    </xf>
    <xf numFmtId="38" fontId="17" fillId="0" borderId="0" xfId="7" applyFont="1" applyFill="1" applyBorder="1" applyAlignment="1">
      <alignment horizontal="left" vertical="center"/>
    </xf>
    <xf numFmtId="0" fontId="15" fillId="0" borderId="1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/>
    </xf>
    <xf numFmtId="0" fontId="15" fillId="0" borderId="2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left" vertical="center"/>
    </xf>
    <xf numFmtId="14" fontId="9" fillId="0" borderId="2" xfId="5" applyNumberFormat="1" applyFont="1" applyFill="1" applyBorder="1" applyAlignment="1">
      <alignment horizontal="center" vertical="center"/>
    </xf>
    <xf numFmtId="38" fontId="9" fillId="0" borderId="1" xfId="6" applyFont="1" applyFill="1" applyBorder="1" applyAlignment="1">
      <alignment horizontal="right" vertical="center"/>
    </xf>
    <xf numFmtId="38" fontId="13" fillId="0" borderId="1" xfId="6" applyFont="1" applyFill="1" applyBorder="1" applyAlignment="1">
      <alignment horizontal="right" vertical="center"/>
    </xf>
    <xf numFmtId="38" fontId="9" fillId="0" borderId="3" xfId="6" applyFont="1" applyFill="1" applyBorder="1" applyAlignment="1">
      <alignment horizontal="right" vertical="center"/>
    </xf>
    <xf numFmtId="0" fontId="13" fillId="0" borderId="3" xfId="5" applyFont="1" applyFill="1" applyBorder="1" applyAlignment="1">
      <alignment horizontal="left" vertical="center"/>
    </xf>
    <xf numFmtId="0" fontId="9" fillId="0" borderId="1" xfId="5" applyFont="1" applyFill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</cellXfs>
  <cellStyles count="8">
    <cellStyle name="桁区切り [0.00]" xfId="4" builtinId="3"/>
    <cellStyle name="桁区切り 2" xfId="3"/>
    <cellStyle name="桁区切り 2 2 3" xfId="6"/>
    <cellStyle name="桁区切り 3" xfId="7"/>
    <cellStyle name="標準" xfId="0" builtinId="0"/>
    <cellStyle name="標準 2" xfId="1"/>
    <cellStyle name="標準 3" xfId="2"/>
    <cellStyle name="標準 3 4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2.xml"/><Relationship Id="rId5" Type="http://schemas.openxmlformats.org/officeDocument/2006/relationships/styles" Target="style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DT Proposal Template_J_2016">
  <a:themeElements>
    <a:clrScheme name="DT">
      <a:dk1>
        <a:sysClr val="windowText" lastClr="000000"/>
      </a:dk1>
      <a:lt1>
        <a:sysClr val="window" lastClr="FFFFFF"/>
      </a:lt1>
      <a:dk2>
        <a:srgbClr val="53565A"/>
      </a:dk2>
      <a:lt2>
        <a:srgbClr val="D0D0CE"/>
      </a:lt2>
      <a:accent1>
        <a:srgbClr val="86BC25"/>
      </a:accent1>
      <a:accent2>
        <a:srgbClr val="43B02A"/>
      </a:accent2>
      <a:accent3>
        <a:srgbClr val="26890D"/>
      </a:accent3>
      <a:accent4>
        <a:srgbClr val="046A38"/>
      </a:accent4>
      <a:accent5>
        <a:srgbClr val="0D8390"/>
      </a:accent5>
      <a:accent6>
        <a:srgbClr val="007CB0"/>
      </a:accent6>
      <a:hlink>
        <a:srgbClr val="00A3E0"/>
      </a:hlink>
      <a:folHlink>
        <a:srgbClr val="7F7F7F"/>
      </a:folHlink>
    </a:clrScheme>
    <a:fontScheme name="DT">
      <a:majorFont>
        <a:latin typeface="Calibri"/>
        <a:ea typeface="Yu Gothic UI"/>
        <a:cs typeface=""/>
      </a:majorFont>
      <a:minorFont>
        <a:latin typeface="Calibri Light"/>
        <a:ea typeface="Yu Gothic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bg2"/>
        </a:solidFill>
        <a:ln w="12700" algn="ctr">
          <a:solidFill>
            <a:schemeClr val="accent6"/>
          </a:solidFill>
          <a:miter lim="800000"/>
          <a:headEnd/>
          <a:tailEnd/>
        </a:ln>
        <a:effectLst/>
      </a:spPr>
      <a:bodyPr vertOverflow="clip" horzOverflow="clip" wrap="square" lIns="72000" tIns="36000" rIns="72000" bIns="36000" anchor="ctr">
        <a:spAutoFit/>
      </a:bodyPr>
      <a:lstStyle>
        <a:defPPr fontAlgn="auto">
          <a:spcBef>
            <a:spcPts val="0"/>
          </a:spcBef>
          <a:spcAft>
            <a:spcPts val="0"/>
          </a:spcAft>
          <a:buClr>
            <a:srgbClr val="000000"/>
          </a:buClr>
          <a:defRPr kumimoji="1" sz="1100">
            <a:solidFill>
              <a:sysClr val="windowText" lastClr="000000"/>
            </a:solidFill>
            <a:latin typeface="ＭＳ Ｐゴシック" pitchFamily="50" charset="-128"/>
            <a:cs typeface="+mn-cs"/>
          </a:defRPr>
        </a:defPPr>
      </a:lstStyle>
    </a:spDef>
    <a:lnDef>
      <a:spPr>
        <a:ln w="12700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0" tIns="0" rIns="0" bIns="0" rtlCol="0">
        <a:spAutoFit/>
      </a:bodyPr>
      <a:lstStyle>
        <a:defPPr>
          <a:spcBef>
            <a:spcPts val="0"/>
          </a:spcBef>
          <a:buSzPct val="100000"/>
          <a:defRPr kumimoji="1" sz="1200" dirty="0" smtClean="0"/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T Proposal Template_J_2016" id="{EE8F1711-D810-4674-9AF8-E1E6FCC60286}" vid="{AA342723-FF8A-43D4-BC5A-43C803765122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3-07-05T07:51:00.76" personId="{00000000-0000-0000-0000-000000000000}" id="{B1058718-266D-4F7A-90AF-CD71740FC1D3}">
    <text>【0705】2-1交付要綱第6条第1項に合せるべく、「補助金額上限150,000,000円→補助金額上限45,000,000円」に修正しました。</text>
  </threadedComment>
  <threadedComment ref="C7" dT="2023-08-09T06:44:58.45" personId="{00000000-0000-0000-0000-000000000000}" id="{83DB3526-55A1-48B9-85B2-C70C662C83D5}" parentId="{B1058718-266D-4F7A-90AF-CD71740FC1D3}">
    <text>【0809】2-1交付要綱第6条第1項の修正に伴い、「補助金額上限45,000,000円→補助金額上限15,000,000円」に修正しました。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abSelected="1" zoomScaleNormal="100" zoomScaleSheetLayoutView="100" workbookViewId="0">
      <selection activeCell="C10" sqref="C10"/>
    </sheetView>
  </sheetViews>
  <sheetFormatPr defaultColWidth="9" defaultRowHeight="16.8" x14ac:dyDescent="0.25"/>
  <cols>
    <col min="1" max="1" width="2.69921875" style="3" customWidth="1"/>
    <col min="2" max="2" width="5.69921875" style="3" customWidth="1"/>
    <col min="3" max="3" width="24.3984375" style="4" customWidth="1"/>
    <col min="4" max="4" width="70.69921875" style="3" bestFit="1" customWidth="1"/>
    <col min="5" max="8" width="20.59765625" style="3" customWidth="1"/>
    <col min="9" max="9" width="54.3984375" style="7" bestFit="1" customWidth="1"/>
    <col min="10" max="10" width="2" style="3" customWidth="1"/>
    <col min="11" max="16384" width="9" style="3"/>
  </cols>
  <sheetData>
    <row r="1" spans="2:9" ht="8.25" customHeight="1" x14ac:dyDescent="0.25"/>
    <row r="2" spans="2:9" x14ac:dyDescent="0.25">
      <c r="B2" s="2" t="s">
        <v>10</v>
      </c>
    </row>
    <row r="3" spans="2:9" ht="10.5" customHeight="1" x14ac:dyDescent="0.25"/>
    <row r="4" spans="2:9" x14ac:dyDescent="0.25">
      <c r="C4" s="17" t="s">
        <v>0</v>
      </c>
      <c r="D4" s="18">
        <f>F60</f>
        <v>0</v>
      </c>
      <c r="E4" s="22" t="s">
        <v>5</v>
      </c>
      <c r="F4" s="22"/>
      <c r="G4" s="22"/>
      <c r="H4" s="22"/>
    </row>
    <row r="5" spans="2:9" ht="9.9" customHeight="1" x14ac:dyDescent="0.25">
      <c r="C5" s="6"/>
    </row>
    <row r="6" spans="2:9" x14ac:dyDescent="0.25">
      <c r="C6" s="17" t="s">
        <v>9</v>
      </c>
      <c r="D6" s="18">
        <f>IF(G60&lt;15000000,G60,15000000)</f>
        <v>0</v>
      </c>
      <c r="E6" s="27" t="s">
        <v>5</v>
      </c>
      <c r="F6" s="27"/>
    </row>
    <row r="7" spans="2:9" x14ac:dyDescent="0.25">
      <c r="C7" s="70" t="s">
        <v>32</v>
      </c>
    </row>
    <row r="8" spans="2:9" x14ac:dyDescent="0.25">
      <c r="C8" s="6"/>
    </row>
    <row r="9" spans="2:9" ht="60" customHeight="1" x14ac:dyDescent="0.25">
      <c r="B9" s="14" t="s">
        <v>4</v>
      </c>
      <c r="C9" s="15" t="s">
        <v>1</v>
      </c>
      <c r="D9" s="15" t="s">
        <v>2</v>
      </c>
      <c r="E9" s="26" t="s">
        <v>29</v>
      </c>
      <c r="F9" s="26" t="s">
        <v>8</v>
      </c>
      <c r="G9" s="26" t="s">
        <v>6</v>
      </c>
      <c r="H9" s="26" t="s">
        <v>7</v>
      </c>
      <c r="I9" s="16" t="s">
        <v>26</v>
      </c>
    </row>
    <row r="10" spans="2:9" x14ac:dyDescent="0.25">
      <c r="B10" s="5">
        <f>ROW()-9</f>
        <v>1</v>
      </c>
      <c r="C10" s="21"/>
      <c r="D10" s="23"/>
      <c r="E10" s="8"/>
      <c r="F10" s="8"/>
      <c r="G10" s="8">
        <f>ROUNDDOWN(F10/2,-3)</f>
        <v>0</v>
      </c>
      <c r="H10" s="8">
        <f>F10-G10</f>
        <v>0</v>
      </c>
      <c r="I10" s="10"/>
    </row>
    <row r="11" spans="2:9" x14ac:dyDescent="0.25">
      <c r="B11" s="5">
        <f t="shared" ref="B11:B59" si="0">ROW()-9</f>
        <v>2</v>
      </c>
      <c r="C11" s="21"/>
      <c r="D11" s="23"/>
      <c r="E11" s="8"/>
      <c r="F11" s="8"/>
      <c r="G11" s="8">
        <f t="shared" ref="G11:G59" si="1">ROUNDDOWN(F11/2,-3)</f>
        <v>0</v>
      </c>
      <c r="H11" s="8">
        <f t="shared" ref="H11:H59" si="2">F11-G11</f>
        <v>0</v>
      </c>
      <c r="I11" s="10"/>
    </row>
    <row r="12" spans="2:9" x14ac:dyDescent="0.25">
      <c r="B12" s="5">
        <f t="shared" si="0"/>
        <v>3</v>
      </c>
      <c r="C12" s="21"/>
      <c r="D12" s="23"/>
      <c r="E12" s="8"/>
      <c r="F12" s="8"/>
      <c r="G12" s="8">
        <f t="shared" si="1"/>
        <v>0</v>
      </c>
      <c r="H12" s="8">
        <f t="shared" si="2"/>
        <v>0</v>
      </c>
      <c r="I12" s="10"/>
    </row>
    <row r="13" spans="2:9" x14ac:dyDescent="0.25">
      <c r="B13" s="5">
        <f t="shared" si="0"/>
        <v>4</v>
      </c>
      <c r="C13" s="21"/>
      <c r="D13" s="23"/>
      <c r="E13" s="8"/>
      <c r="F13" s="8"/>
      <c r="G13" s="8">
        <f t="shared" si="1"/>
        <v>0</v>
      </c>
      <c r="H13" s="8">
        <f t="shared" si="2"/>
        <v>0</v>
      </c>
      <c r="I13" s="10"/>
    </row>
    <row r="14" spans="2:9" x14ac:dyDescent="0.25">
      <c r="B14" s="5">
        <f t="shared" si="0"/>
        <v>5</v>
      </c>
      <c r="C14" s="21"/>
      <c r="D14" s="23"/>
      <c r="E14" s="8"/>
      <c r="F14" s="8"/>
      <c r="G14" s="8">
        <f t="shared" si="1"/>
        <v>0</v>
      </c>
      <c r="H14" s="8">
        <f t="shared" si="2"/>
        <v>0</v>
      </c>
      <c r="I14" s="10"/>
    </row>
    <row r="15" spans="2:9" x14ac:dyDescent="0.25">
      <c r="B15" s="5">
        <f t="shared" si="0"/>
        <v>6</v>
      </c>
      <c r="C15" s="21"/>
      <c r="D15" s="23"/>
      <c r="E15" s="8"/>
      <c r="F15" s="8"/>
      <c r="G15" s="8">
        <f t="shared" si="1"/>
        <v>0</v>
      </c>
      <c r="H15" s="8">
        <f t="shared" si="2"/>
        <v>0</v>
      </c>
      <c r="I15" s="10"/>
    </row>
    <row r="16" spans="2:9" x14ac:dyDescent="0.25">
      <c r="B16" s="5">
        <f t="shared" si="0"/>
        <v>7</v>
      </c>
      <c r="C16" s="21"/>
      <c r="D16" s="23"/>
      <c r="E16" s="8"/>
      <c r="F16" s="8"/>
      <c r="G16" s="8">
        <f t="shared" si="1"/>
        <v>0</v>
      </c>
      <c r="H16" s="8">
        <f t="shared" si="2"/>
        <v>0</v>
      </c>
      <c r="I16" s="10"/>
    </row>
    <row r="17" spans="2:9" x14ac:dyDescent="0.25">
      <c r="B17" s="5">
        <f t="shared" si="0"/>
        <v>8</v>
      </c>
      <c r="C17" s="21"/>
      <c r="D17" s="9"/>
      <c r="E17" s="8"/>
      <c r="F17" s="8"/>
      <c r="G17" s="8">
        <f t="shared" si="1"/>
        <v>0</v>
      </c>
      <c r="H17" s="8">
        <f t="shared" si="2"/>
        <v>0</v>
      </c>
      <c r="I17" s="10"/>
    </row>
    <row r="18" spans="2:9" x14ac:dyDescent="0.25">
      <c r="B18" s="5">
        <f t="shared" si="0"/>
        <v>9</v>
      </c>
      <c r="C18" s="21"/>
      <c r="D18" s="23"/>
      <c r="E18" s="8"/>
      <c r="F18" s="8"/>
      <c r="G18" s="8">
        <f t="shared" si="1"/>
        <v>0</v>
      </c>
      <c r="H18" s="8">
        <f t="shared" si="2"/>
        <v>0</v>
      </c>
      <c r="I18" s="10"/>
    </row>
    <row r="19" spans="2:9" x14ac:dyDescent="0.25">
      <c r="B19" s="5">
        <f t="shared" si="0"/>
        <v>10</v>
      </c>
      <c r="C19" s="21"/>
      <c r="D19" s="23"/>
      <c r="E19" s="8"/>
      <c r="F19" s="8"/>
      <c r="G19" s="8">
        <f t="shared" si="1"/>
        <v>0</v>
      </c>
      <c r="H19" s="8">
        <f t="shared" si="2"/>
        <v>0</v>
      </c>
      <c r="I19" s="10"/>
    </row>
    <row r="20" spans="2:9" x14ac:dyDescent="0.25">
      <c r="B20" s="5">
        <f t="shared" si="0"/>
        <v>11</v>
      </c>
      <c r="C20" s="21"/>
      <c r="D20" s="23"/>
      <c r="E20" s="8"/>
      <c r="F20" s="8"/>
      <c r="G20" s="8">
        <f t="shared" si="1"/>
        <v>0</v>
      </c>
      <c r="H20" s="8">
        <f t="shared" si="2"/>
        <v>0</v>
      </c>
      <c r="I20" s="10"/>
    </row>
    <row r="21" spans="2:9" x14ac:dyDescent="0.25">
      <c r="B21" s="5">
        <f t="shared" si="0"/>
        <v>12</v>
      </c>
      <c r="C21" s="21"/>
      <c r="D21" s="9"/>
      <c r="E21" s="8"/>
      <c r="F21" s="8"/>
      <c r="G21" s="8">
        <f t="shared" si="1"/>
        <v>0</v>
      </c>
      <c r="H21" s="8">
        <f t="shared" si="2"/>
        <v>0</v>
      </c>
      <c r="I21" s="10"/>
    </row>
    <row r="22" spans="2:9" x14ac:dyDescent="0.25">
      <c r="B22" s="5">
        <f t="shared" si="0"/>
        <v>13</v>
      </c>
      <c r="C22" s="21"/>
      <c r="D22" s="23"/>
      <c r="E22" s="8"/>
      <c r="F22" s="8"/>
      <c r="G22" s="8">
        <f t="shared" si="1"/>
        <v>0</v>
      </c>
      <c r="H22" s="8">
        <f t="shared" si="2"/>
        <v>0</v>
      </c>
      <c r="I22" s="10"/>
    </row>
    <row r="23" spans="2:9" x14ac:dyDescent="0.25">
      <c r="B23" s="5">
        <f t="shared" si="0"/>
        <v>14</v>
      </c>
      <c r="C23" s="21"/>
      <c r="D23" s="9"/>
      <c r="E23" s="8"/>
      <c r="F23" s="8"/>
      <c r="G23" s="8">
        <f t="shared" si="1"/>
        <v>0</v>
      </c>
      <c r="H23" s="8">
        <f t="shared" si="2"/>
        <v>0</v>
      </c>
      <c r="I23" s="10"/>
    </row>
    <row r="24" spans="2:9" x14ac:dyDescent="0.25">
      <c r="B24" s="5">
        <f t="shared" si="0"/>
        <v>15</v>
      </c>
      <c r="C24" s="21"/>
      <c r="D24" s="9"/>
      <c r="E24" s="24"/>
      <c r="F24" s="24"/>
      <c r="G24" s="8">
        <f t="shared" si="1"/>
        <v>0</v>
      </c>
      <c r="H24" s="8">
        <f t="shared" si="2"/>
        <v>0</v>
      </c>
      <c r="I24" s="10"/>
    </row>
    <row r="25" spans="2:9" x14ac:dyDescent="0.25">
      <c r="B25" s="5">
        <f t="shared" si="0"/>
        <v>16</v>
      </c>
      <c r="C25" s="21"/>
      <c r="D25" s="9"/>
      <c r="E25" s="24"/>
      <c r="F25" s="24"/>
      <c r="G25" s="8">
        <f t="shared" si="1"/>
        <v>0</v>
      </c>
      <c r="H25" s="8">
        <f t="shared" si="2"/>
        <v>0</v>
      </c>
      <c r="I25" s="10"/>
    </row>
    <row r="26" spans="2:9" x14ac:dyDescent="0.25">
      <c r="B26" s="5">
        <f t="shared" si="0"/>
        <v>17</v>
      </c>
      <c r="C26" s="21"/>
      <c r="D26" s="9"/>
      <c r="E26" s="24"/>
      <c r="F26" s="24"/>
      <c r="G26" s="8">
        <f t="shared" si="1"/>
        <v>0</v>
      </c>
      <c r="H26" s="8">
        <f t="shared" si="2"/>
        <v>0</v>
      </c>
      <c r="I26" s="10"/>
    </row>
    <row r="27" spans="2:9" x14ac:dyDescent="0.25">
      <c r="B27" s="5">
        <f t="shared" si="0"/>
        <v>18</v>
      </c>
      <c r="C27" s="21"/>
      <c r="D27" s="9"/>
      <c r="E27" s="24"/>
      <c r="F27" s="24"/>
      <c r="G27" s="8">
        <f t="shared" si="1"/>
        <v>0</v>
      </c>
      <c r="H27" s="8">
        <f t="shared" si="2"/>
        <v>0</v>
      </c>
      <c r="I27" s="10"/>
    </row>
    <row r="28" spans="2:9" x14ac:dyDescent="0.25">
      <c r="B28" s="5">
        <f t="shared" si="0"/>
        <v>19</v>
      </c>
      <c r="C28" s="21"/>
      <c r="D28" s="23"/>
      <c r="E28" s="24"/>
      <c r="F28" s="24"/>
      <c r="G28" s="8">
        <f t="shared" si="1"/>
        <v>0</v>
      </c>
      <c r="H28" s="8">
        <f t="shared" si="2"/>
        <v>0</v>
      </c>
      <c r="I28" s="10"/>
    </row>
    <row r="29" spans="2:9" x14ac:dyDescent="0.25">
      <c r="B29" s="5">
        <f t="shared" si="0"/>
        <v>20</v>
      </c>
      <c r="C29" s="21"/>
      <c r="D29" s="23"/>
      <c r="E29" s="24"/>
      <c r="F29" s="24"/>
      <c r="G29" s="8">
        <f t="shared" si="1"/>
        <v>0</v>
      </c>
      <c r="H29" s="8">
        <f t="shared" si="2"/>
        <v>0</v>
      </c>
      <c r="I29" s="10"/>
    </row>
    <row r="30" spans="2:9" x14ac:dyDescent="0.25">
      <c r="B30" s="5">
        <f t="shared" si="0"/>
        <v>21</v>
      </c>
      <c r="C30" s="21"/>
      <c r="D30" s="23"/>
      <c r="E30" s="24"/>
      <c r="F30" s="24"/>
      <c r="G30" s="8">
        <f t="shared" si="1"/>
        <v>0</v>
      </c>
      <c r="H30" s="8">
        <f t="shared" si="2"/>
        <v>0</v>
      </c>
      <c r="I30" s="10"/>
    </row>
    <row r="31" spans="2:9" x14ac:dyDescent="0.25">
      <c r="B31" s="5">
        <f t="shared" si="0"/>
        <v>22</v>
      </c>
      <c r="C31" s="21"/>
      <c r="D31" s="23"/>
      <c r="E31" s="24"/>
      <c r="F31" s="24"/>
      <c r="G31" s="8">
        <f t="shared" si="1"/>
        <v>0</v>
      </c>
      <c r="H31" s="8">
        <f t="shared" si="2"/>
        <v>0</v>
      </c>
      <c r="I31" s="10"/>
    </row>
    <row r="32" spans="2:9" x14ac:dyDescent="0.25">
      <c r="B32" s="5">
        <f t="shared" si="0"/>
        <v>23</v>
      </c>
      <c r="C32" s="21"/>
      <c r="D32" s="23"/>
      <c r="E32" s="24"/>
      <c r="F32" s="24"/>
      <c r="G32" s="8">
        <f t="shared" si="1"/>
        <v>0</v>
      </c>
      <c r="H32" s="8">
        <f t="shared" si="2"/>
        <v>0</v>
      </c>
      <c r="I32" s="10"/>
    </row>
    <row r="33" spans="2:9" x14ac:dyDescent="0.25">
      <c r="B33" s="5">
        <f t="shared" si="0"/>
        <v>24</v>
      </c>
      <c r="C33" s="21"/>
      <c r="D33" s="23"/>
      <c r="E33" s="24"/>
      <c r="F33" s="24"/>
      <c r="G33" s="8">
        <f t="shared" si="1"/>
        <v>0</v>
      </c>
      <c r="H33" s="8">
        <f t="shared" si="2"/>
        <v>0</v>
      </c>
      <c r="I33" s="10"/>
    </row>
    <row r="34" spans="2:9" x14ac:dyDescent="0.25">
      <c r="B34" s="5">
        <f t="shared" si="0"/>
        <v>25</v>
      </c>
      <c r="C34" s="21"/>
      <c r="D34" s="23"/>
      <c r="E34" s="24"/>
      <c r="F34" s="24"/>
      <c r="G34" s="8">
        <f t="shared" si="1"/>
        <v>0</v>
      </c>
      <c r="H34" s="8">
        <f t="shared" si="2"/>
        <v>0</v>
      </c>
      <c r="I34" s="10"/>
    </row>
    <row r="35" spans="2:9" x14ac:dyDescent="0.25">
      <c r="B35" s="5">
        <f t="shared" si="0"/>
        <v>26</v>
      </c>
      <c r="C35" s="21"/>
      <c r="D35" s="23"/>
      <c r="E35" s="24"/>
      <c r="F35" s="24"/>
      <c r="G35" s="8">
        <f t="shared" si="1"/>
        <v>0</v>
      </c>
      <c r="H35" s="8">
        <f t="shared" si="2"/>
        <v>0</v>
      </c>
      <c r="I35" s="10"/>
    </row>
    <row r="36" spans="2:9" x14ac:dyDescent="0.25">
      <c r="B36" s="5">
        <f t="shared" si="0"/>
        <v>27</v>
      </c>
      <c r="C36" s="21"/>
      <c r="D36" s="23"/>
      <c r="E36" s="24"/>
      <c r="F36" s="24"/>
      <c r="G36" s="8">
        <f t="shared" si="1"/>
        <v>0</v>
      </c>
      <c r="H36" s="8">
        <f t="shared" si="2"/>
        <v>0</v>
      </c>
      <c r="I36" s="10"/>
    </row>
    <row r="37" spans="2:9" x14ac:dyDescent="0.25">
      <c r="B37" s="5">
        <f t="shared" si="0"/>
        <v>28</v>
      </c>
      <c r="C37" s="21"/>
      <c r="D37" s="9"/>
      <c r="E37" s="24"/>
      <c r="F37" s="24"/>
      <c r="G37" s="8">
        <f t="shared" si="1"/>
        <v>0</v>
      </c>
      <c r="H37" s="8">
        <f t="shared" si="2"/>
        <v>0</v>
      </c>
      <c r="I37" s="10"/>
    </row>
    <row r="38" spans="2:9" x14ac:dyDescent="0.25">
      <c r="B38" s="5">
        <f t="shared" si="0"/>
        <v>29</v>
      </c>
      <c r="C38" s="21"/>
      <c r="D38" s="9"/>
      <c r="E38" s="24"/>
      <c r="F38" s="24"/>
      <c r="G38" s="8">
        <f t="shared" si="1"/>
        <v>0</v>
      </c>
      <c r="H38" s="8">
        <f t="shared" si="2"/>
        <v>0</v>
      </c>
      <c r="I38" s="10"/>
    </row>
    <row r="39" spans="2:9" x14ac:dyDescent="0.25">
      <c r="B39" s="5">
        <f t="shared" si="0"/>
        <v>30</v>
      </c>
      <c r="C39" s="21"/>
      <c r="D39" s="9"/>
      <c r="E39" s="24"/>
      <c r="F39" s="24"/>
      <c r="G39" s="8">
        <f t="shared" si="1"/>
        <v>0</v>
      </c>
      <c r="H39" s="8">
        <f t="shared" si="2"/>
        <v>0</v>
      </c>
      <c r="I39" s="10"/>
    </row>
    <row r="40" spans="2:9" x14ac:dyDescent="0.25">
      <c r="B40" s="5">
        <f t="shared" si="0"/>
        <v>31</v>
      </c>
      <c r="C40" s="21"/>
      <c r="D40" s="9"/>
      <c r="E40" s="24"/>
      <c r="F40" s="24"/>
      <c r="G40" s="8">
        <f t="shared" si="1"/>
        <v>0</v>
      </c>
      <c r="H40" s="8">
        <f t="shared" si="2"/>
        <v>0</v>
      </c>
      <c r="I40" s="10"/>
    </row>
    <row r="41" spans="2:9" x14ac:dyDescent="0.25">
      <c r="B41" s="5">
        <f t="shared" si="0"/>
        <v>32</v>
      </c>
      <c r="C41" s="21"/>
      <c r="D41" s="9"/>
      <c r="E41" s="24"/>
      <c r="F41" s="24"/>
      <c r="G41" s="8">
        <f t="shared" si="1"/>
        <v>0</v>
      </c>
      <c r="H41" s="8">
        <f t="shared" si="2"/>
        <v>0</v>
      </c>
      <c r="I41" s="10"/>
    </row>
    <row r="42" spans="2:9" x14ac:dyDescent="0.25">
      <c r="B42" s="5">
        <f t="shared" si="0"/>
        <v>33</v>
      </c>
      <c r="C42" s="21"/>
      <c r="D42" s="9"/>
      <c r="E42" s="24"/>
      <c r="F42" s="24"/>
      <c r="G42" s="8">
        <f t="shared" si="1"/>
        <v>0</v>
      </c>
      <c r="H42" s="8">
        <f t="shared" si="2"/>
        <v>0</v>
      </c>
      <c r="I42" s="10"/>
    </row>
    <row r="43" spans="2:9" x14ac:dyDescent="0.25">
      <c r="B43" s="5">
        <f t="shared" si="0"/>
        <v>34</v>
      </c>
      <c r="C43" s="21"/>
      <c r="D43" s="9"/>
      <c r="E43" s="24"/>
      <c r="F43" s="24"/>
      <c r="G43" s="8">
        <f t="shared" si="1"/>
        <v>0</v>
      </c>
      <c r="H43" s="8">
        <f t="shared" si="2"/>
        <v>0</v>
      </c>
      <c r="I43" s="10"/>
    </row>
    <row r="44" spans="2:9" x14ac:dyDescent="0.25">
      <c r="B44" s="5">
        <f t="shared" si="0"/>
        <v>35</v>
      </c>
      <c r="C44" s="21"/>
      <c r="D44" s="9"/>
      <c r="E44" s="24"/>
      <c r="F44" s="24"/>
      <c r="G44" s="8">
        <f t="shared" si="1"/>
        <v>0</v>
      </c>
      <c r="H44" s="8">
        <f t="shared" si="2"/>
        <v>0</v>
      </c>
      <c r="I44" s="10"/>
    </row>
    <row r="45" spans="2:9" x14ac:dyDescent="0.25">
      <c r="B45" s="5">
        <f t="shared" si="0"/>
        <v>36</v>
      </c>
      <c r="C45" s="21"/>
      <c r="D45" s="9"/>
      <c r="E45" s="24"/>
      <c r="F45" s="24"/>
      <c r="G45" s="8">
        <f t="shared" si="1"/>
        <v>0</v>
      </c>
      <c r="H45" s="8">
        <f t="shared" si="2"/>
        <v>0</v>
      </c>
      <c r="I45" s="10"/>
    </row>
    <row r="46" spans="2:9" x14ac:dyDescent="0.25">
      <c r="B46" s="5">
        <f t="shared" si="0"/>
        <v>37</v>
      </c>
      <c r="C46" s="21"/>
      <c r="D46" s="9"/>
      <c r="E46" s="24"/>
      <c r="F46" s="24"/>
      <c r="G46" s="8">
        <f t="shared" si="1"/>
        <v>0</v>
      </c>
      <c r="H46" s="8">
        <f t="shared" si="2"/>
        <v>0</v>
      </c>
      <c r="I46" s="10"/>
    </row>
    <row r="47" spans="2:9" x14ac:dyDescent="0.25">
      <c r="B47" s="5">
        <f t="shared" si="0"/>
        <v>38</v>
      </c>
      <c r="C47" s="21"/>
      <c r="D47" s="9"/>
      <c r="E47" s="25"/>
      <c r="F47" s="25"/>
      <c r="G47" s="8">
        <f t="shared" si="1"/>
        <v>0</v>
      </c>
      <c r="H47" s="8">
        <f t="shared" si="2"/>
        <v>0</v>
      </c>
      <c r="I47" s="10"/>
    </row>
    <row r="48" spans="2:9" x14ac:dyDescent="0.25">
      <c r="B48" s="5">
        <f t="shared" si="0"/>
        <v>39</v>
      </c>
      <c r="C48" s="21"/>
      <c r="D48" s="9"/>
      <c r="E48" s="25"/>
      <c r="F48" s="25"/>
      <c r="G48" s="8">
        <f t="shared" si="1"/>
        <v>0</v>
      </c>
      <c r="H48" s="8">
        <f t="shared" si="2"/>
        <v>0</v>
      </c>
      <c r="I48" s="10"/>
    </row>
    <row r="49" spans="1:11" x14ac:dyDescent="0.25">
      <c r="B49" s="5">
        <f t="shared" si="0"/>
        <v>40</v>
      </c>
      <c r="C49" s="21"/>
      <c r="D49" s="9"/>
      <c r="E49" s="25"/>
      <c r="F49" s="25"/>
      <c r="G49" s="8">
        <f t="shared" si="1"/>
        <v>0</v>
      </c>
      <c r="H49" s="8">
        <f t="shared" si="2"/>
        <v>0</v>
      </c>
      <c r="I49" s="10"/>
    </row>
    <row r="50" spans="1:11" x14ac:dyDescent="0.25">
      <c r="B50" s="5">
        <f t="shared" si="0"/>
        <v>41</v>
      </c>
      <c r="C50" s="21"/>
      <c r="D50" s="11"/>
      <c r="E50" s="25"/>
      <c r="F50" s="25"/>
      <c r="G50" s="8">
        <f t="shared" si="1"/>
        <v>0</v>
      </c>
      <c r="H50" s="8">
        <f t="shared" si="2"/>
        <v>0</v>
      </c>
      <c r="I50" s="10"/>
    </row>
    <row r="51" spans="1:11" x14ac:dyDescent="0.25">
      <c r="B51" s="5">
        <f t="shared" si="0"/>
        <v>42</v>
      </c>
      <c r="C51" s="21"/>
      <c r="D51" s="11"/>
      <c r="E51" s="25"/>
      <c r="F51" s="25"/>
      <c r="G51" s="8">
        <f t="shared" si="1"/>
        <v>0</v>
      </c>
      <c r="H51" s="8">
        <f t="shared" si="2"/>
        <v>0</v>
      </c>
      <c r="I51" s="10"/>
    </row>
    <row r="52" spans="1:11" x14ac:dyDescent="0.25">
      <c r="B52" s="5">
        <f t="shared" si="0"/>
        <v>43</v>
      </c>
      <c r="C52" s="21"/>
      <c r="D52" s="11"/>
      <c r="E52" s="25"/>
      <c r="F52" s="25"/>
      <c r="G52" s="8">
        <f t="shared" si="1"/>
        <v>0</v>
      </c>
      <c r="H52" s="8">
        <f t="shared" si="2"/>
        <v>0</v>
      </c>
      <c r="I52" s="10"/>
    </row>
    <row r="53" spans="1:11" x14ac:dyDescent="0.25">
      <c r="B53" s="5">
        <f t="shared" si="0"/>
        <v>44</v>
      </c>
      <c r="C53" s="21"/>
      <c r="D53" s="11"/>
      <c r="E53" s="25"/>
      <c r="F53" s="25"/>
      <c r="G53" s="8">
        <f t="shared" si="1"/>
        <v>0</v>
      </c>
      <c r="H53" s="8">
        <f t="shared" si="2"/>
        <v>0</v>
      </c>
      <c r="I53" s="10"/>
    </row>
    <row r="54" spans="1:11" x14ac:dyDescent="0.25">
      <c r="B54" s="5">
        <f t="shared" si="0"/>
        <v>45</v>
      </c>
      <c r="C54" s="21"/>
      <c r="D54" s="11"/>
      <c r="E54" s="25"/>
      <c r="F54" s="25"/>
      <c r="G54" s="8">
        <f t="shared" si="1"/>
        <v>0</v>
      </c>
      <c r="H54" s="8">
        <f t="shared" si="2"/>
        <v>0</v>
      </c>
      <c r="I54" s="10"/>
    </row>
    <row r="55" spans="1:11" x14ac:dyDescent="0.25">
      <c r="B55" s="5">
        <f t="shared" si="0"/>
        <v>46</v>
      </c>
      <c r="C55" s="21"/>
      <c r="D55" s="11"/>
      <c r="E55" s="25"/>
      <c r="F55" s="25"/>
      <c r="G55" s="8">
        <f t="shared" si="1"/>
        <v>0</v>
      </c>
      <c r="H55" s="8">
        <f t="shared" si="2"/>
        <v>0</v>
      </c>
      <c r="I55" s="10"/>
    </row>
    <row r="56" spans="1:11" x14ac:dyDescent="0.25">
      <c r="B56" s="5">
        <f t="shared" si="0"/>
        <v>47</v>
      </c>
      <c r="C56" s="21"/>
      <c r="D56" s="11"/>
      <c r="E56" s="25"/>
      <c r="F56" s="25"/>
      <c r="G56" s="8">
        <f t="shared" si="1"/>
        <v>0</v>
      </c>
      <c r="H56" s="8">
        <f t="shared" si="2"/>
        <v>0</v>
      </c>
      <c r="I56" s="10"/>
    </row>
    <row r="57" spans="1:11" x14ac:dyDescent="0.25">
      <c r="B57" s="5">
        <f t="shared" si="0"/>
        <v>48</v>
      </c>
      <c r="C57" s="21"/>
      <c r="D57" s="11"/>
      <c r="E57" s="25"/>
      <c r="F57" s="25"/>
      <c r="G57" s="8">
        <f t="shared" si="1"/>
        <v>0</v>
      </c>
      <c r="H57" s="8">
        <f t="shared" si="2"/>
        <v>0</v>
      </c>
      <c r="I57" s="10"/>
    </row>
    <row r="58" spans="1:11" x14ac:dyDescent="0.25">
      <c r="B58" s="5">
        <f t="shared" si="0"/>
        <v>49</v>
      </c>
      <c r="C58" s="21"/>
      <c r="D58" s="11"/>
      <c r="E58" s="25"/>
      <c r="F58" s="25"/>
      <c r="G58" s="8">
        <f t="shared" si="1"/>
        <v>0</v>
      </c>
      <c r="H58" s="8">
        <f t="shared" si="2"/>
        <v>0</v>
      </c>
      <c r="I58" s="10"/>
    </row>
    <row r="59" spans="1:11" ht="17.399999999999999" thickBot="1" x14ac:dyDescent="0.3">
      <c r="B59" s="5">
        <f t="shared" si="0"/>
        <v>50</v>
      </c>
      <c r="C59" s="21"/>
      <c r="D59" s="11"/>
      <c r="E59" s="25"/>
      <c r="F59" s="25"/>
      <c r="G59" s="8">
        <f t="shared" si="1"/>
        <v>0</v>
      </c>
      <c r="H59" s="8">
        <f t="shared" si="2"/>
        <v>0</v>
      </c>
      <c r="I59" s="10"/>
    </row>
    <row r="60" spans="1:11" ht="17.399999999999999" thickTop="1" x14ac:dyDescent="0.25">
      <c r="C60" s="19" t="s">
        <v>3</v>
      </c>
      <c r="D60" s="20"/>
      <c r="E60" s="12">
        <f>SUM(E$10:E$59)</f>
        <v>0</v>
      </c>
      <c r="F60" s="12">
        <f>SUM(F$10:F$59)</f>
        <v>0</v>
      </c>
      <c r="G60" s="12">
        <f>SUM(G$10:G$59)</f>
        <v>0</v>
      </c>
      <c r="H60" s="12">
        <f>SUM(H$10:H$59)</f>
        <v>0</v>
      </c>
      <c r="I60" s="1"/>
    </row>
    <row r="62" spans="1:11" x14ac:dyDescent="0.25">
      <c r="A62" s="6"/>
      <c r="B62" s="6"/>
      <c r="C62" s="6"/>
      <c r="D62" s="6"/>
      <c r="E62" s="6"/>
      <c r="F62" s="6"/>
      <c r="G62" s="6"/>
      <c r="H62" s="6"/>
      <c r="I62" s="13"/>
      <c r="J62" s="6"/>
      <c r="K62" s="6"/>
    </row>
  </sheetData>
  <phoneticPr fontId="7"/>
  <dataValidations count="1">
    <dataValidation type="list" allowBlank="1" showInputMessage="1" showErrorMessage="1" sqref="C10:C59">
      <formula1>"製作費, 工事費, 調査費, 施行監理費, その他, 補助対象外経費"</formula1>
    </dataValidation>
  </dataValidations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showGridLines="0" zoomScaleNormal="100" zoomScaleSheetLayoutView="100" workbookViewId="0"/>
  </sheetViews>
  <sheetFormatPr defaultColWidth="9" defaultRowHeight="16.8" x14ac:dyDescent="0.25"/>
  <cols>
    <col min="1" max="1" width="2.69921875" style="3" customWidth="1"/>
    <col min="2" max="2" width="5.69921875" style="3" customWidth="1"/>
    <col min="3" max="3" width="24.3984375" style="4" customWidth="1"/>
    <col min="4" max="4" width="70.69921875" style="3" bestFit="1" customWidth="1"/>
    <col min="5" max="5" width="70.69921875" style="3" customWidth="1"/>
    <col min="6" max="13" width="20.59765625" style="3" customWidth="1"/>
    <col min="14" max="14" width="54.3984375" style="7" bestFit="1" customWidth="1"/>
    <col min="15" max="15" width="2" style="3" customWidth="1"/>
    <col min="16" max="16384" width="9" style="3"/>
  </cols>
  <sheetData>
    <row r="1" spans="2:14" ht="8.25" customHeight="1" x14ac:dyDescent="0.25"/>
    <row r="2" spans="2:14" x14ac:dyDescent="0.25">
      <c r="B2" s="2" t="s">
        <v>28</v>
      </c>
    </row>
    <row r="3" spans="2:14" ht="10.5" customHeight="1" x14ac:dyDescent="0.25"/>
    <row r="4" spans="2:14" x14ac:dyDescent="0.25">
      <c r="C4" s="17" t="s">
        <v>0</v>
      </c>
      <c r="D4" s="18">
        <f>I61</f>
        <v>0</v>
      </c>
      <c r="E4" s="22" t="s">
        <v>5</v>
      </c>
      <c r="G4" s="22"/>
      <c r="H4" s="22"/>
      <c r="I4" s="22"/>
      <c r="J4" s="22"/>
      <c r="K4" s="22"/>
      <c r="L4" s="22"/>
      <c r="M4" s="22"/>
    </row>
    <row r="5" spans="2:14" ht="9.9" customHeight="1" x14ac:dyDescent="0.25">
      <c r="C5" s="6"/>
    </row>
    <row r="6" spans="2:14" x14ac:dyDescent="0.25">
      <c r="C6" s="17" t="s">
        <v>9</v>
      </c>
      <c r="D6" s="18">
        <f>IF(K61&lt;15000000,K61,15000000)</f>
        <v>0</v>
      </c>
      <c r="E6" s="27" t="s">
        <v>5</v>
      </c>
      <c r="G6" s="27"/>
      <c r="H6" s="27"/>
      <c r="I6" s="27"/>
    </row>
    <row r="7" spans="2:14" x14ac:dyDescent="0.25">
      <c r="C7" s="70" t="s">
        <v>33</v>
      </c>
    </row>
    <row r="8" spans="2:14" x14ac:dyDescent="0.25">
      <c r="C8" s="6"/>
    </row>
    <row r="9" spans="2:14" ht="60" customHeight="1" x14ac:dyDescent="0.25">
      <c r="B9" s="14" t="s">
        <v>4</v>
      </c>
      <c r="C9" s="15" t="s">
        <v>1</v>
      </c>
      <c r="D9" s="71" t="s">
        <v>2</v>
      </c>
      <c r="E9" s="72"/>
      <c r="F9" s="73" t="s">
        <v>29</v>
      </c>
      <c r="G9" s="74"/>
      <c r="H9" s="73" t="s">
        <v>8</v>
      </c>
      <c r="I9" s="74"/>
      <c r="J9" s="73" t="s">
        <v>6</v>
      </c>
      <c r="K9" s="74"/>
      <c r="L9" s="73" t="s">
        <v>7</v>
      </c>
      <c r="M9" s="74"/>
      <c r="N9" s="16" t="s">
        <v>26</v>
      </c>
    </row>
    <row r="10" spans="2:14" ht="23.4" customHeight="1" x14ac:dyDescent="0.25">
      <c r="B10" s="14"/>
      <c r="C10" s="15"/>
      <c r="D10" s="15" t="s">
        <v>30</v>
      </c>
      <c r="E10" s="15" t="s">
        <v>31</v>
      </c>
      <c r="F10" s="26" t="s">
        <v>30</v>
      </c>
      <c r="G10" s="26" t="s">
        <v>31</v>
      </c>
      <c r="H10" s="26" t="s">
        <v>30</v>
      </c>
      <c r="I10" s="26" t="s">
        <v>31</v>
      </c>
      <c r="J10" s="26" t="s">
        <v>30</v>
      </c>
      <c r="K10" s="26" t="s">
        <v>31</v>
      </c>
      <c r="L10" s="26" t="s">
        <v>30</v>
      </c>
      <c r="M10" s="26" t="s">
        <v>31</v>
      </c>
      <c r="N10" s="16"/>
    </row>
    <row r="11" spans="2:14" x14ac:dyDescent="0.25">
      <c r="B11" s="5">
        <f>ROW()-10</f>
        <v>1</v>
      </c>
      <c r="C11" s="21"/>
      <c r="D11" s="23"/>
      <c r="E11" s="23"/>
      <c r="F11" s="8"/>
      <c r="G11" s="8"/>
      <c r="H11" s="8"/>
      <c r="I11" s="8"/>
      <c r="J11" s="8">
        <f>ROUNDDOWN(H11/2,-3)</f>
        <v>0</v>
      </c>
      <c r="K11" s="8">
        <f>ROUNDDOWN(I11/2,-3)</f>
        <v>0</v>
      </c>
      <c r="L11" s="8">
        <f>H11-J11</f>
        <v>0</v>
      </c>
      <c r="M11" s="8">
        <f>I11-K11</f>
        <v>0</v>
      </c>
      <c r="N11" s="10"/>
    </row>
    <row r="12" spans="2:14" x14ac:dyDescent="0.25">
      <c r="B12" s="5">
        <f t="shared" ref="B12:B60" si="0">ROW()-10</f>
        <v>2</v>
      </c>
      <c r="C12" s="21"/>
      <c r="D12" s="23"/>
      <c r="E12" s="23"/>
      <c r="F12" s="8"/>
      <c r="G12" s="8"/>
      <c r="H12" s="8"/>
      <c r="I12" s="8"/>
      <c r="J12" s="8">
        <f t="shared" ref="J12:J60" si="1">ROUNDDOWN(H12/2,-3)</f>
        <v>0</v>
      </c>
      <c r="K12" s="8">
        <f t="shared" ref="K12:K60" si="2">ROUNDDOWN(I12/2,-3)</f>
        <v>0</v>
      </c>
      <c r="L12" s="8">
        <f t="shared" ref="L12:L60" si="3">H12-J12</f>
        <v>0</v>
      </c>
      <c r="M12" s="8">
        <f t="shared" ref="M12:M60" si="4">I12-K12</f>
        <v>0</v>
      </c>
      <c r="N12" s="10"/>
    </row>
    <row r="13" spans="2:14" x14ac:dyDescent="0.25">
      <c r="B13" s="5">
        <f t="shared" si="0"/>
        <v>3</v>
      </c>
      <c r="C13" s="21"/>
      <c r="D13" s="23"/>
      <c r="E13" s="23"/>
      <c r="F13" s="8"/>
      <c r="G13" s="8"/>
      <c r="H13" s="8"/>
      <c r="I13" s="8"/>
      <c r="J13" s="8">
        <f t="shared" si="1"/>
        <v>0</v>
      </c>
      <c r="K13" s="8">
        <f t="shared" si="2"/>
        <v>0</v>
      </c>
      <c r="L13" s="8">
        <f t="shared" si="3"/>
        <v>0</v>
      </c>
      <c r="M13" s="8">
        <f t="shared" si="4"/>
        <v>0</v>
      </c>
      <c r="N13" s="10"/>
    </row>
    <row r="14" spans="2:14" x14ac:dyDescent="0.25">
      <c r="B14" s="5">
        <f t="shared" si="0"/>
        <v>4</v>
      </c>
      <c r="C14" s="21"/>
      <c r="D14" s="23"/>
      <c r="E14" s="23"/>
      <c r="F14" s="8"/>
      <c r="G14" s="8"/>
      <c r="H14" s="8"/>
      <c r="I14" s="8"/>
      <c r="J14" s="8">
        <f t="shared" si="1"/>
        <v>0</v>
      </c>
      <c r="K14" s="8">
        <f t="shared" si="2"/>
        <v>0</v>
      </c>
      <c r="L14" s="8">
        <f t="shared" si="3"/>
        <v>0</v>
      </c>
      <c r="M14" s="8">
        <f t="shared" si="4"/>
        <v>0</v>
      </c>
      <c r="N14" s="10"/>
    </row>
    <row r="15" spans="2:14" x14ac:dyDescent="0.25">
      <c r="B15" s="5">
        <f t="shared" si="0"/>
        <v>5</v>
      </c>
      <c r="C15" s="21"/>
      <c r="D15" s="23"/>
      <c r="E15" s="23"/>
      <c r="F15" s="8"/>
      <c r="G15" s="8"/>
      <c r="H15" s="8"/>
      <c r="I15" s="8"/>
      <c r="J15" s="8">
        <f t="shared" si="1"/>
        <v>0</v>
      </c>
      <c r="K15" s="8">
        <f t="shared" si="2"/>
        <v>0</v>
      </c>
      <c r="L15" s="8">
        <f t="shared" si="3"/>
        <v>0</v>
      </c>
      <c r="M15" s="8">
        <f t="shared" si="4"/>
        <v>0</v>
      </c>
      <c r="N15" s="10"/>
    </row>
    <row r="16" spans="2:14" x14ac:dyDescent="0.25">
      <c r="B16" s="5">
        <f t="shared" si="0"/>
        <v>6</v>
      </c>
      <c r="C16" s="21"/>
      <c r="D16" s="23"/>
      <c r="E16" s="23"/>
      <c r="F16" s="8"/>
      <c r="G16" s="8"/>
      <c r="H16" s="8"/>
      <c r="I16" s="8"/>
      <c r="J16" s="8">
        <f t="shared" si="1"/>
        <v>0</v>
      </c>
      <c r="K16" s="8">
        <f t="shared" si="2"/>
        <v>0</v>
      </c>
      <c r="L16" s="8">
        <f t="shared" si="3"/>
        <v>0</v>
      </c>
      <c r="M16" s="8">
        <f t="shared" si="4"/>
        <v>0</v>
      </c>
      <c r="N16" s="10"/>
    </row>
    <row r="17" spans="2:14" x14ac:dyDescent="0.25">
      <c r="B17" s="5">
        <f t="shared" si="0"/>
        <v>7</v>
      </c>
      <c r="C17" s="21"/>
      <c r="D17" s="23"/>
      <c r="E17" s="23"/>
      <c r="F17" s="8"/>
      <c r="G17" s="8"/>
      <c r="H17" s="8"/>
      <c r="I17" s="8"/>
      <c r="J17" s="8">
        <f t="shared" si="1"/>
        <v>0</v>
      </c>
      <c r="K17" s="8">
        <f t="shared" si="2"/>
        <v>0</v>
      </c>
      <c r="L17" s="8">
        <f t="shared" si="3"/>
        <v>0</v>
      </c>
      <c r="M17" s="8">
        <f t="shared" si="4"/>
        <v>0</v>
      </c>
      <c r="N17" s="10"/>
    </row>
    <row r="18" spans="2:14" x14ac:dyDescent="0.25">
      <c r="B18" s="5">
        <f t="shared" si="0"/>
        <v>8</v>
      </c>
      <c r="C18" s="21"/>
      <c r="D18" s="9"/>
      <c r="E18" s="9"/>
      <c r="F18" s="8"/>
      <c r="G18" s="8"/>
      <c r="H18" s="8"/>
      <c r="I18" s="8"/>
      <c r="J18" s="8">
        <f t="shared" si="1"/>
        <v>0</v>
      </c>
      <c r="K18" s="8">
        <f t="shared" si="2"/>
        <v>0</v>
      </c>
      <c r="L18" s="8">
        <f t="shared" si="3"/>
        <v>0</v>
      </c>
      <c r="M18" s="8">
        <f t="shared" si="4"/>
        <v>0</v>
      </c>
      <c r="N18" s="10"/>
    </row>
    <row r="19" spans="2:14" x14ac:dyDescent="0.25">
      <c r="B19" s="5">
        <f t="shared" si="0"/>
        <v>9</v>
      </c>
      <c r="C19" s="21"/>
      <c r="D19" s="23"/>
      <c r="E19" s="23"/>
      <c r="F19" s="8"/>
      <c r="G19" s="8"/>
      <c r="H19" s="8"/>
      <c r="I19" s="8"/>
      <c r="J19" s="8">
        <f t="shared" si="1"/>
        <v>0</v>
      </c>
      <c r="K19" s="8">
        <f t="shared" si="2"/>
        <v>0</v>
      </c>
      <c r="L19" s="8">
        <f t="shared" si="3"/>
        <v>0</v>
      </c>
      <c r="M19" s="8">
        <f t="shared" si="4"/>
        <v>0</v>
      </c>
      <c r="N19" s="10"/>
    </row>
    <row r="20" spans="2:14" x14ac:dyDescent="0.25">
      <c r="B20" s="5">
        <f t="shared" si="0"/>
        <v>10</v>
      </c>
      <c r="C20" s="21"/>
      <c r="D20" s="23"/>
      <c r="E20" s="23"/>
      <c r="F20" s="8"/>
      <c r="G20" s="8"/>
      <c r="H20" s="8"/>
      <c r="I20" s="8"/>
      <c r="J20" s="8">
        <f t="shared" si="1"/>
        <v>0</v>
      </c>
      <c r="K20" s="8">
        <f t="shared" si="2"/>
        <v>0</v>
      </c>
      <c r="L20" s="8">
        <f t="shared" si="3"/>
        <v>0</v>
      </c>
      <c r="M20" s="8">
        <f t="shared" si="4"/>
        <v>0</v>
      </c>
      <c r="N20" s="10"/>
    </row>
    <row r="21" spans="2:14" x14ac:dyDescent="0.25">
      <c r="B21" s="5">
        <f t="shared" si="0"/>
        <v>11</v>
      </c>
      <c r="C21" s="21"/>
      <c r="D21" s="23"/>
      <c r="E21" s="23"/>
      <c r="F21" s="8"/>
      <c r="G21" s="8"/>
      <c r="H21" s="8"/>
      <c r="I21" s="8"/>
      <c r="J21" s="8">
        <f t="shared" si="1"/>
        <v>0</v>
      </c>
      <c r="K21" s="8">
        <f t="shared" si="2"/>
        <v>0</v>
      </c>
      <c r="L21" s="8">
        <f t="shared" si="3"/>
        <v>0</v>
      </c>
      <c r="M21" s="8">
        <f t="shared" si="4"/>
        <v>0</v>
      </c>
      <c r="N21" s="10"/>
    </row>
    <row r="22" spans="2:14" x14ac:dyDescent="0.25">
      <c r="B22" s="5">
        <f t="shared" si="0"/>
        <v>12</v>
      </c>
      <c r="C22" s="21"/>
      <c r="D22" s="9"/>
      <c r="E22" s="9"/>
      <c r="F22" s="8"/>
      <c r="G22" s="8"/>
      <c r="H22" s="8"/>
      <c r="I22" s="8"/>
      <c r="J22" s="8">
        <f t="shared" si="1"/>
        <v>0</v>
      </c>
      <c r="K22" s="8">
        <f t="shared" si="2"/>
        <v>0</v>
      </c>
      <c r="L22" s="8">
        <f t="shared" si="3"/>
        <v>0</v>
      </c>
      <c r="M22" s="8">
        <f t="shared" si="4"/>
        <v>0</v>
      </c>
      <c r="N22" s="10"/>
    </row>
    <row r="23" spans="2:14" x14ac:dyDescent="0.25">
      <c r="B23" s="5">
        <f t="shared" si="0"/>
        <v>13</v>
      </c>
      <c r="C23" s="21"/>
      <c r="D23" s="23"/>
      <c r="E23" s="23"/>
      <c r="F23" s="8"/>
      <c r="G23" s="8"/>
      <c r="H23" s="8"/>
      <c r="I23" s="8"/>
      <c r="J23" s="8">
        <f t="shared" si="1"/>
        <v>0</v>
      </c>
      <c r="K23" s="8">
        <f t="shared" si="2"/>
        <v>0</v>
      </c>
      <c r="L23" s="8">
        <f t="shared" si="3"/>
        <v>0</v>
      </c>
      <c r="M23" s="8">
        <f t="shared" si="4"/>
        <v>0</v>
      </c>
      <c r="N23" s="10"/>
    </row>
    <row r="24" spans="2:14" x14ac:dyDescent="0.25">
      <c r="B24" s="5">
        <f t="shared" si="0"/>
        <v>14</v>
      </c>
      <c r="C24" s="21"/>
      <c r="D24" s="9"/>
      <c r="E24" s="9"/>
      <c r="F24" s="8"/>
      <c r="G24" s="8"/>
      <c r="H24" s="8"/>
      <c r="I24" s="8"/>
      <c r="J24" s="8">
        <f t="shared" si="1"/>
        <v>0</v>
      </c>
      <c r="K24" s="8">
        <f t="shared" si="2"/>
        <v>0</v>
      </c>
      <c r="L24" s="8">
        <f t="shared" si="3"/>
        <v>0</v>
      </c>
      <c r="M24" s="8">
        <f t="shared" si="4"/>
        <v>0</v>
      </c>
      <c r="N24" s="10"/>
    </row>
    <row r="25" spans="2:14" x14ac:dyDescent="0.25">
      <c r="B25" s="5">
        <f t="shared" si="0"/>
        <v>15</v>
      </c>
      <c r="C25" s="21"/>
      <c r="D25" s="9"/>
      <c r="E25" s="9"/>
      <c r="F25" s="24"/>
      <c r="G25" s="24"/>
      <c r="H25" s="24"/>
      <c r="I25" s="24"/>
      <c r="J25" s="8">
        <f t="shared" si="1"/>
        <v>0</v>
      </c>
      <c r="K25" s="8">
        <f t="shared" si="2"/>
        <v>0</v>
      </c>
      <c r="L25" s="8">
        <f t="shared" si="3"/>
        <v>0</v>
      </c>
      <c r="M25" s="8">
        <f t="shared" si="4"/>
        <v>0</v>
      </c>
      <c r="N25" s="10"/>
    </row>
    <row r="26" spans="2:14" x14ac:dyDescent="0.25">
      <c r="B26" s="5">
        <f t="shared" si="0"/>
        <v>16</v>
      </c>
      <c r="C26" s="21"/>
      <c r="D26" s="9"/>
      <c r="E26" s="9"/>
      <c r="F26" s="24"/>
      <c r="G26" s="24"/>
      <c r="H26" s="24"/>
      <c r="I26" s="24"/>
      <c r="J26" s="8">
        <f t="shared" si="1"/>
        <v>0</v>
      </c>
      <c r="K26" s="8">
        <f t="shared" si="2"/>
        <v>0</v>
      </c>
      <c r="L26" s="8">
        <f t="shared" si="3"/>
        <v>0</v>
      </c>
      <c r="M26" s="8">
        <f t="shared" si="4"/>
        <v>0</v>
      </c>
      <c r="N26" s="10"/>
    </row>
    <row r="27" spans="2:14" x14ac:dyDescent="0.25">
      <c r="B27" s="5">
        <f t="shared" si="0"/>
        <v>17</v>
      </c>
      <c r="C27" s="21"/>
      <c r="D27" s="9"/>
      <c r="E27" s="9"/>
      <c r="F27" s="24"/>
      <c r="G27" s="24"/>
      <c r="H27" s="24"/>
      <c r="I27" s="24"/>
      <c r="J27" s="8">
        <f t="shared" si="1"/>
        <v>0</v>
      </c>
      <c r="K27" s="8">
        <f t="shared" si="2"/>
        <v>0</v>
      </c>
      <c r="L27" s="8">
        <f t="shared" si="3"/>
        <v>0</v>
      </c>
      <c r="M27" s="8">
        <f t="shared" si="4"/>
        <v>0</v>
      </c>
      <c r="N27" s="10"/>
    </row>
    <row r="28" spans="2:14" x14ac:dyDescent="0.25">
      <c r="B28" s="5">
        <f t="shared" si="0"/>
        <v>18</v>
      </c>
      <c r="C28" s="21"/>
      <c r="D28" s="9"/>
      <c r="E28" s="9"/>
      <c r="F28" s="24"/>
      <c r="G28" s="24"/>
      <c r="H28" s="24"/>
      <c r="I28" s="24"/>
      <c r="J28" s="8">
        <f t="shared" si="1"/>
        <v>0</v>
      </c>
      <c r="K28" s="8">
        <f t="shared" si="2"/>
        <v>0</v>
      </c>
      <c r="L28" s="8">
        <f t="shared" si="3"/>
        <v>0</v>
      </c>
      <c r="M28" s="8">
        <f t="shared" si="4"/>
        <v>0</v>
      </c>
      <c r="N28" s="10"/>
    </row>
    <row r="29" spans="2:14" x14ac:dyDescent="0.25">
      <c r="B29" s="5">
        <f t="shared" si="0"/>
        <v>19</v>
      </c>
      <c r="C29" s="21"/>
      <c r="D29" s="23"/>
      <c r="E29" s="23"/>
      <c r="F29" s="24"/>
      <c r="G29" s="24"/>
      <c r="H29" s="24"/>
      <c r="I29" s="24"/>
      <c r="J29" s="8">
        <f t="shared" si="1"/>
        <v>0</v>
      </c>
      <c r="K29" s="8">
        <f t="shared" si="2"/>
        <v>0</v>
      </c>
      <c r="L29" s="8">
        <f t="shared" si="3"/>
        <v>0</v>
      </c>
      <c r="M29" s="8">
        <f t="shared" si="4"/>
        <v>0</v>
      </c>
      <c r="N29" s="10"/>
    </row>
    <row r="30" spans="2:14" x14ac:dyDescent="0.25">
      <c r="B30" s="5">
        <f t="shared" si="0"/>
        <v>20</v>
      </c>
      <c r="C30" s="21"/>
      <c r="D30" s="23"/>
      <c r="E30" s="23"/>
      <c r="F30" s="24"/>
      <c r="G30" s="24"/>
      <c r="H30" s="24"/>
      <c r="I30" s="24"/>
      <c r="J30" s="8">
        <f t="shared" si="1"/>
        <v>0</v>
      </c>
      <c r="K30" s="8">
        <f t="shared" si="2"/>
        <v>0</v>
      </c>
      <c r="L30" s="8">
        <f t="shared" si="3"/>
        <v>0</v>
      </c>
      <c r="M30" s="8">
        <f t="shared" si="4"/>
        <v>0</v>
      </c>
      <c r="N30" s="10"/>
    </row>
    <row r="31" spans="2:14" x14ac:dyDescent="0.25">
      <c r="B31" s="5">
        <f t="shared" si="0"/>
        <v>21</v>
      </c>
      <c r="C31" s="21"/>
      <c r="D31" s="23"/>
      <c r="E31" s="23"/>
      <c r="F31" s="24"/>
      <c r="G31" s="24"/>
      <c r="H31" s="24"/>
      <c r="I31" s="24"/>
      <c r="J31" s="8">
        <f t="shared" si="1"/>
        <v>0</v>
      </c>
      <c r="K31" s="8">
        <f t="shared" si="2"/>
        <v>0</v>
      </c>
      <c r="L31" s="8">
        <f t="shared" si="3"/>
        <v>0</v>
      </c>
      <c r="M31" s="8">
        <f t="shared" si="4"/>
        <v>0</v>
      </c>
      <c r="N31" s="10"/>
    </row>
    <row r="32" spans="2:14" x14ac:dyDescent="0.25">
      <c r="B32" s="5">
        <f t="shared" si="0"/>
        <v>22</v>
      </c>
      <c r="C32" s="21"/>
      <c r="D32" s="23"/>
      <c r="E32" s="23"/>
      <c r="F32" s="24"/>
      <c r="G32" s="24"/>
      <c r="H32" s="24"/>
      <c r="I32" s="24"/>
      <c r="J32" s="8">
        <f t="shared" si="1"/>
        <v>0</v>
      </c>
      <c r="K32" s="8">
        <f t="shared" si="2"/>
        <v>0</v>
      </c>
      <c r="L32" s="8">
        <f t="shared" si="3"/>
        <v>0</v>
      </c>
      <c r="M32" s="8">
        <f t="shared" si="4"/>
        <v>0</v>
      </c>
      <c r="N32" s="10"/>
    </row>
    <row r="33" spans="2:14" x14ac:dyDescent="0.25">
      <c r="B33" s="5">
        <f t="shared" si="0"/>
        <v>23</v>
      </c>
      <c r="C33" s="21"/>
      <c r="D33" s="23"/>
      <c r="E33" s="23"/>
      <c r="F33" s="24"/>
      <c r="G33" s="24"/>
      <c r="H33" s="24"/>
      <c r="I33" s="24"/>
      <c r="J33" s="8">
        <f t="shared" si="1"/>
        <v>0</v>
      </c>
      <c r="K33" s="8">
        <f t="shared" si="2"/>
        <v>0</v>
      </c>
      <c r="L33" s="8">
        <f t="shared" si="3"/>
        <v>0</v>
      </c>
      <c r="M33" s="8">
        <f t="shared" si="4"/>
        <v>0</v>
      </c>
      <c r="N33" s="10"/>
    </row>
    <row r="34" spans="2:14" x14ac:dyDescent="0.25">
      <c r="B34" s="5">
        <f t="shared" si="0"/>
        <v>24</v>
      </c>
      <c r="C34" s="21"/>
      <c r="D34" s="23"/>
      <c r="E34" s="23"/>
      <c r="F34" s="24"/>
      <c r="G34" s="24"/>
      <c r="H34" s="24"/>
      <c r="I34" s="24"/>
      <c r="J34" s="8">
        <f t="shared" si="1"/>
        <v>0</v>
      </c>
      <c r="K34" s="8">
        <f t="shared" si="2"/>
        <v>0</v>
      </c>
      <c r="L34" s="8">
        <f t="shared" si="3"/>
        <v>0</v>
      </c>
      <c r="M34" s="8">
        <f t="shared" si="4"/>
        <v>0</v>
      </c>
      <c r="N34" s="10"/>
    </row>
    <row r="35" spans="2:14" x14ac:dyDescent="0.25">
      <c r="B35" s="5">
        <f t="shared" si="0"/>
        <v>25</v>
      </c>
      <c r="C35" s="21"/>
      <c r="D35" s="23"/>
      <c r="E35" s="23"/>
      <c r="F35" s="24"/>
      <c r="G35" s="24"/>
      <c r="H35" s="24"/>
      <c r="I35" s="24"/>
      <c r="J35" s="8">
        <f t="shared" si="1"/>
        <v>0</v>
      </c>
      <c r="K35" s="8">
        <f t="shared" si="2"/>
        <v>0</v>
      </c>
      <c r="L35" s="8">
        <f t="shared" si="3"/>
        <v>0</v>
      </c>
      <c r="M35" s="8">
        <f t="shared" si="4"/>
        <v>0</v>
      </c>
      <c r="N35" s="10"/>
    </row>
    <row r="36" spans="2:14" x14ac:dyDescent="0.25">
      <c r="B36" s="5">
        <f t="shared" si="0"/>
        <v>26</v>
      </c>
      <c r="C36" s="21"/>
      <c r="D36" s="23"/>
      <c r="E36" s="23"/>
      <c r="F36" s="24"/>
      <c r="G36" s="24"/>
      <c r="H36" s="24"/>
      <c r="I36" s="24"/>
      <c r="J36" s="8">
        <f t="shared" si="1"/>
        <v>0</v>
      </c>
      <c r="K36" s="8">
        <f t="shared" si="2"/>
        <v>0</v>
      </c>
      <c r="L36" s="8">
        <f t="shared" si="3"/>
        <v>0</v>
      </c>
      <c r="M36" s="8">
        <f t="shared" si="4"/>
        <v>0</v>
      </c>
      <c r="N36" s="10"/>
    </row>
    <row r="37" spans="2:14" x14ac:dyDescent="0.25">
      <c r="B37" s="5">
        <f t="shared" si="0"/>
        <v>27</v>
      </c>
      <c r="C37" s="21"/>
      <c r="D37" s="23"/>
      <c r="E37" s="23"/>
      <c r="F37" s="24"/>
      <c r="G37" s="24"/>
      <c r="H37" s="24"/>
      <c r="I37" s="24"/>
      <c r="J37" s="8">
        <f t="shared" si="1"/>
        <v>0</v>
      </c>
      <c r="K37" s="8">
        <f t="shared" si="2"/>
        <v>0</v>
      </c>
      <c r="L37" s="8">
        <f t="shared" si="3"/>
        <v>0</v>
      </c>
      <c r="M37" s="8">
        <f t="shared" si="4"/>
        <v>0</v>
      </c>
      <c r="N37" s="10"/>
    </row>
    <row r="38" spans="2:14" x14ac:dyDescent="0.25">
      <c r="B38" s="5">
        <f t="shared" si="0"/>
        <v>28</v>
      </c>
      <c r="C38" s="21"/>
      <c r="D38" s="9"/>
      <c r="E38" s="9"/>
      <c r="F38" s="24"/>
      <c r="G38" s="24"/>
      <c r="H38" s="24"/>
      <c r="I38" s="24"/>
      <c r="J38" s="8">
        <f t="shared" si="1"/>
        <v>0</v>
      </c>
      <c r="K38" s="8">
        <f t="shared" si="2"/>
        <v>0</v>
      </c>
      <c r="L38" s="8">
        <f t="shared" si="3"/>
        <v>0</v>
      </c>
      <c r="M38" s="8">
        <f t="shared" si="4"/>
        <v>0</v>
      </c>
      <c r="N38" s="10"/>
    </row>
    <row r="39" spans="2:14" x14ac:dyDescent="0.25">
      <c r="B39" s="5">
        <f t="shared" si="0"/>
        <v>29</v>
      </c>
      <c r="C39" s="21"/>
      <c r="D39" s="9"/>
      <c r="E39" s="9"/>
      <c r="F39" s="24"/>
      <c r="G39" s="24"/>
      <c r="H39" s="24"/>
      <c r="I39" s="24"/>
      <c r="J39" s="8">
        <f t="shared" si="1"/>
        <v>0</v>
      </c>
      <c r="K39" s="8">
        <f t="shared" si="2"/>
        <v>0</v>
      </c>
      <c r="L39" s="8">
        <f t="shared" si="3"/>
        <v>0</v>
      </c>
      <c r="M39" s="8">
        <f t="shared" si="4"/>
        <v>0</v>
      </c>
      <c r="N39" s="10"/>
    </row>
    <row r="40" spans="2:14" x14ac:dyDescent="0.25">
      <c r="B40" s="5">
        <f t="shared" si="0"/>
        <v>30</v>
      </c>
      <c r="C40" s="21"/>
      <c r="D40" s="9"/>
      <c r="E40" s="9"/>
      <c r="F40" s="24"/>
      <c r="G40" s="24"/>
      <c r="H40" s="24"/>
      <c r="I40" s="24"/>
      <c r="J40" s="8">
        <f t="shared" si="1"/>
        <v>0</v>
      </c>
      <c r="K40" s="8">
        <f t="shared" si="2"/>
        <v>0</v>
      </c>
      <c r="L40" s="8">
        <f t="shared" si="3"/>
        <v>0</v>
      </c>
      <c r="M40" s="8">
        <f t="shared" si="4"/>
        <v>0</v>
      </c>
      <c r="N40" s="10"/>
    </row>
    <row r="41" spans="2:14" x14ac:dyDescent="0.25">
      <c r="B41" s="5">
        <f t="shared" si="0"/>
        <v>31</v>
      </c>
      <c r="C41" s="21"/>
      <c r="D41" s="9"/>
      <c r="E41" s="9"/>
      <c r="F41" s="24"/>
      <c r="G41" s="24"/>
      <c r="H41" s="24"/>
      <c r="I41" s="24"/>
      <c r="J41" s="8">
        <f t="shared" si="1"/>
        <v>0</v>
      </c>
      <c r="K41" s="8">
        <f t="shared" si="2"/>
        <v>0</v>
      </c>
      <c r="L41" s="8">
        <f t="shared" si="3"/>
        <v>0</v>
      </c>
      <c r="M41" s="8">
        <f t="shared" si="4"/>
        <v>0</v>
      </c>
      <c r="N41" s="10"/>
    </row>
    <row r="42" spans="2:14" x14ac:dyDescent="0.25">
      <c r="B42" s="5">
        <f t="shared" si="0"/>
        <v>32</v>
      </c>
      <c r="C42" s="21"/>
      <c r="D42" s="9"/>
      <c r="E42" s="9"/>
      <c r="F42" s="24"/>
      <c r="G42" s="24"/>
      <c r="H42" s="24"/>
      <c r="I42" s="24"/>
      <c r="J42" s="8">
        <f t="shared" si="1"/>
        <v>0</v>
      </c>
      <c r="K42" s="8">
        <f t="shared" si="2"/>
        <v>0</v>
      </c>
      <c r="L42" s="8">
        <f t="shared" si="3"/>
        <v>0</v>
      </c>
      <c r="M42" s="8">
        <f t="shared" si="4"/>
        <v>0</v>
      </c>
      <c r="N42" s="10"/>
    </row>
    <row r="43" spans="2:14" x14ac:dyDescent="0.25">
      <c r="B43" s="5">
        <f t="shared" si="0"/>
        <v>33</v>
      </c>
      <c r="C43" s="21"/>
      <c r="D43" s="9"/>
      <c r="E43" s="9"/>
      <c r="F43" s="24"/>
      <c r="G43" s="24"/>
      <c r="H43" s="24"/>
      <c r="I43" s="24"/>
      <c r="J43" s="8">
        <f t="shared" si="1"/>
        <v>0</v>
      </c>
      <c r="K43" s="8">
        <f t="shared" si="2"/>
        <v>0</v>
      </c>
      <c r="L43" s="8">
        <f t="shared" si="3"/>
        <v>0</v>
      </c>
      <c r="M43" s="8">
        <f t="shared" si="4"/>
        <v>0</v>
      </c>
      <c r="N43" s="10"/>
    </row>
    <row r="44" spans="2:14" x14ac:dyDescent="0.25">
      <c r="B44" s="5">
        <f t="shared" si="0"/>
        <v>34</v>
      </c>
      <c r="C44" s="21"/>
      <c r="D44" s="9"/>
      <c r="E44" s="9"/>
      <c r="F44" s="24"/>
      <c r="G44" s="24"/>
      <c r="H44" s="24"/>
      <c r="I44" s="24"/>
      <c r="J44" s="8">
        <f t="shared" si="1"/>
        <v>0</v>
      </c>
      <c r="K44" s="8">
        <f t="shared" si="2"/>
        <v>0</v>
      </c>
      <c r="L44" s="8">
        <f t="shared" si="3"/>
        <v>0</v>
      </c>
      <c r="M44" s="8">
        <f t="shared" si="4"/>
        <v>0</v>
      </c>
      <c r="N44" s="10"/>
    </row>
    <row r="45" spans="2:14" x14ac:dyDescent="0.25">
      <c r="B45" s="5">
        <f t="shared" si="0"/>
        <v>35</v>
      </c>
      <c r="C45" s="21"/>
      <c r="D45" s="9"/>
      <c r="E45" s="9"/>
      <c r="F45" s="24"/>
      <c r="G45" s="24"/>
      <c r="H45" s="24"/>
      <c r="I45" s="24"/>
      <c r="J45" s="8">
        <f t="shared" si="1"/>
        <v>0</v>
      </c>
      <c r="K45" s="8">
        <f t="shared" si="2"/>
        <v>0</v>
      </c>
      <c r="L45" s="8">
        <f t="shared" si="3"/>
        <v>0</v>
      </c>
      <c r="M45" s="8">
        <f t="shared" si="4"/>
        <v>0</v>
      </c>
      <c r="N45" s="10"/>
    </row>
    <row r="46" spans="2:14" x14ac:dyDescent="0.25">
      <c r="B46" s="5">
        <f t="shared" si="0"/>
        <v>36</v>
      </c>
      <c r="C46" s="21"/>
      <c r="D46" s="9"/>
      <c r="E46" s="9"/>
      <c r="F46" s="24"/>
      <c r="G46" s="24"/>
      <c r="H46" s="24"/>
      <c r="I46" s="24"/>
      <c r="J46" s="8">
        <f t="shared" si="1"/>
        <v>0</v>
      </c>
      <c r="K46" s="8">
        <f t="shared" si="2"/>
        <v>0</v>
      </c>
      <c r="L46" s="8">
        <f t="shared" si="3"/>
        <v>0</v>
      </c>
      <c r="M46" s="8">
        <f t="shared" si="4"/>
        <v>0</v>
      </c>
      <c r="N46" s="10"/>
    </row>
    <row r="47" spans="2:14" x14ac:dyDescent="0.25">
      <c r="B47" s="5">
        <f t="shared" si="0"/>
        <v>37</v>
      </c>
      <c r="C47" s="21"/>
      <c r="D47" s="9"/>
      <c r="E47" s="9"/>
      <c r="F47" s="24"/>
      <c r="G47" s="24"/>
      <c r="H47" s="24"/>
      <c r="I47" s="24"/>
      <c r="J47" s="8">
        <f t="shared" si="1"/>
        <v>0</v>
      </c>
      <c r="K47" s="8">
        <f t="shared" si="2"/>
        <v>0</v>
      </c>
      <c r="L47" s="8">
        <f t="shared" si="3"/>
        <v>0</v>
      </c>
      <c r="M47" s="8">
        <f t="shared" si="4"/>
        <v>0</v>
      </c>
      <c r="N47" s="10"/>
    </row>
    <row r="48" spans="2:14" x14ac:dyDescent="0.25">
      <c r="B48" s="5">
        <f t="shared" si="0"/>
        <v>38</v>
      </c>
      <c r="C48" s="21"/>
      <c r="D48" s="9"/>
      <c r="E48" s="11"/>
      <c r="F48" s="25"/>
      <c r="G48" s="25"/>
      <c r="H48" s="25"/>
      <c r="I48" s="25"/>
      <c r="J48" s="8">
        <f t="shared" si="1"/>
        <v>0</v>
      </c>
      <c r="K48" s="8">
        <f t="shared" si="2"/>
        <v>0</v>
      </c>
      <c r="L48" s="8">
        <f t="shared" si="3"/>
        <v>0</v>
      </c>
      <c r="M48" s="8">
        <f t="shared" si="4"/>
        <v>0</v>
      </c>
      <c r="N48" s="10"/>
    </row>
    <row r="49" spans="1:16" x14ac:dyDescent="0.25">
      <c r="B49" s="5">
        <f t="shared" si="0"/>
        <v>39</v>
      </c>
      <c r="C49" s="21"/>
      <c r="D49" s="9"/>
      <c r="E49" s="11"/>
      <c r="F49" s="25"/>
      <c r="G49" s="25"/>
      <c r="H49" s="25"/>
      <c r="I49" s="25"/>
      <c r="J49" s="8">
        <f t="shared" si="1"/>
        <v>0</v>
      </c>
      <c r="K49" s="8">
        <f t="shared" si="2"/>
        <v>0</v>
      </c>
      <c r="L49" s="8">
        <f t="shared" si="3"/>
        <v>0</v>
      </c>
      <c r="M49" s="8">
        <f t="shared" si="4"/>
        <v>0</v>
      </c>
      <c r="N49" s="10"/>
    </row>
    <row r="50" spans="1:16" x14ac:dyDescent="0.25">
      <c r="B50" s="5">
        <f t="shared" si="0"/>
        <v>40</v>
      </c>
      <c r="C50" s="21"/>
      <c r="D50" s="9"/>
      <c r="E50" s="11"/>
      <c r="F50" s="25"/>
      <c r="G50" s="25"/>
      <c r="H50" s="25"/>
      <c r="I50" s="25"/>
      <c r="J50" s="8">
        <f t="shared" si="1"/>
        <v>0</v>
      </c>
      <c r="K50" s="8">
        <f t="shared" si="2"/>
        <v>0</v>
      </c>
      <c r="L50" s="8">
        <f t="shared" si="3"/>
        <v>0</v>
      </c>
      <c r="M50" s="8">
        <f t="shared" si="4"/>
        <v>0</v>
      </c>
      <c r="N50" s="10"/>
    </row>
    <row r="51" spans="1:16" x14ac:dyDescent="0.25">
      <c r="B51" s="5">
        <f t="shared" si="0"/>
        <v>41</v>
      </c>
      <c r="C51" s="21"/>
      <c r="D51" s="11"/>
      <c r="E51" s="11"/>
      <c r="F51" s="25"/>
      <c r="G51" s="25"/>
      <c r="H51" s="25"/>
      <c r="I51" s="25"/>
      <c r="J51" s="8">
        <f t="shared" si="1"/>
        <v>0</v>
      </c>
      <c r="K51" s="8">
        <f t="shared" si="2"/>
        <v>0</v>
      </c>
      <c r="L51" s="8">
        <f t="shared" si="3"/>
        <v>0</v>
      </c>
      <c r="M51" s="8">
        <f t="shared" si="4"/>
        <v>0</v>
      </c>
      <c r="N51" s="10"/>
    </row>
    <row r="52" spans="1:16" x14ac:dyDescent="0.25">
      <c r="B52" s="5">
        <f t="shared" si="0"/>
        <v>42</v>
      </c>
      <c r="C52" s="21"/>
      <c r="D52" s="11"/>
      <c r="E52" s="11"/>
      <c r="F52" s="25"/>
      <c r="G52" s="25"/>
      <c r="H52" s="25"/>
      <c r="I52" s="25"/>
      <c r="J52" s="8">
        <f t="shared" si="1"/>
        <v>0</v>
      </c>
      <c r="K52" s="8">
        <f t="shared" si="2"/>
        <v>0</v>
      </c>
      <c r="L52" s="8">
        <f t="shared" si="3"/>
        <v>0</v>
      </c>
      <c r="M52" s="8">
        <f t="shared" si="4"/>
        <v>0</v>
      </c>
      <c r="N52" s="10"/>
    </row>
    <row r="53" spans="1:16" x14ac:dyDescent="0.25">
      <c r="B53" s="5">
        <f t="shared" si="0"/>
        <v>43</v>
      </c>
      <c r="C53" s="21"/>
      <c r="D53" s="11"/>
      <c r="E53" s="11"/>
      <c r="F53" s="25"/>
      <c r="G53" s="25"/>
      <c r="H53" s="25"/>
      <c r="I53" s="25"/>
      <c r="J53" s="8">
        <f t="shared" si="1"/>
        <v>0</v>
      </c>
      <c r="K53" s="8">
        <f t="shared" si="2"/>
        <v>0</v>
      </c>
      <c r="L53" s="8">
        <f t="shared" si="3"/>
        <v>0</v>
      </c>
      <c r="M53" s="8">
        <f t="shared" si="4"/>
        <v>0</v>
      </c>
      <c r="N53" s="10"/>
    </row>
    <row r="54" spans="1:16" x14ac:dyDescent="0.25">
      <c r="B54" s="5">
        <f t="shared" si="0"/>
        <v>44</v>
      </c>
      <c r="C54" s="21"/>
      <c r="D54" s="11"/>
      <c r="E54" s="11"/>
      <c r="F54" s="25"/>
      <c r="G54" s="25"/>
      <c r="H54" s="25"/>
      <c r="I54" s="25"/>
      <c r="J54" s="8">
        <f t="shared" si="1"/>
        <v>0</v>
      </c>
      <c r="K54" s="8">
        <f t="shared" si="2"/>
        <v>0</v>
      </c>
      <c r="L54" s="8">
        <f t="shared" si="3"/>
        <v>0</v>
      </c>
      <c r="M54" s="8">
        <f t="shared" si="4"/>
        <v>0</v>
      </c>
      <c r="N54" s="10"/>
    </row>
    <row r="55" spans="1:16" x14ac:dyDescent="0.25">
      <c r="B55" s="5">
        <f t="shared" si="0"/>
        <v>45</v>
      </c>
      <c r="C55" s="21"/>
      <c r="D55" s="11"/>
      <c r="E55" s="11"/>
      <c r="F55" s="25"/>
      <c r="G55" s="25"/>
      <c r="H55" s="25"/>
      <c r="I55" s="25"/>
      <c r="J55" s="8">
        <f t="shared" si="1"/>
        <v>0</v>
      </c>
      <c r="K55" s="8">
        <f t="shared" si="2"/>
        <v>0</v>
      </c>
      <c r="L55" s="8">
        <f t="shared" si="3"/>
        <v>0</v>
      </c>
      <c r="M55" s="8">
        <f t="shared" si="4"/>
        <v>0</v>
      </c>
      <c r="N55" s="10"/>
    </row>
    <row r="56" spans="1:16" x14ac:dyDescent="0.25">
      <c r="B56" s="5">
        <f t="shared" si="0"/>
        <v>46</v>
      </c>
      <c r="C56" s="21"/>
      <c r="D56" s="11"/>
      <c r="E56" s="11"/>
      <c r="F56" s="25"/>
      <c r="G56" s="25"/>
      <c r="H56" s="25"/>
      <c r="I56" s="25"/>
      <c r="J56" s="8">
        <f t="shared" si="1"/>
        <v>0</v>
      </c>
      <c r="K56" s="8">
        <f t="shared" si="2"/>
        <v>0</v>
      </c>
      <c r="L56" s="8">
        <f t="shared" si="3"/>
        <v>0</v>
      </c>
      <c r="M56" s="8">
        <f t="shared" si="4"/>
        <v>0</v>
      </c>
      <c r="N56" s="10"/>
    </row>
    <row r="57" spans="1:16" x14ac:dyDescent="0.25">
      <c r="B57" s="5">
        <f t="shared" si="0"/>
        <v>47</v>
      </c>
      <c r="C57" s="21"/>
      <c r="D57" s="11"/>
      <c r="E57" s="11"/>
      <c r="F57" s="25"/>
      <c r="G57" s="25"/>
      <c r="H57" s="25"/>
      <c r="I57" s="25"/>
      <c r="J57" s="8">
        <f t="shared" si="1"/>
        <v>0</v>
      </c>
      <c r="K57" s="8">
        <f t="shared" si="2"/>
        <v>0</v>
      </c>
      <c r="L57" s="8">
        <f t="shared" si="3"/>
        <v>0</v>
      </c>
      <c r="M57" s="8">
        <f t="shared" si="4"/>
        <v>0</v>
      </c>
      <c r="N57" s="10"/>
    </row>
    <row r="58" spans="1:16" x14ac:dyDescent="0.25">
      <c r="B58" s="5">
        <f t="shared" si="0"/>
        <v>48</v>
      </c>
      <c r="C58" s="21"/>
      <c r="D58" s="11"/>
      <c r="E58" s="11"/>
      <c r="F58" s="25"/>
      <c r="G58" s="25"/>
      <c r="H58" s="25"/>
      <c r="I58" s="25"/>
      <c r="J58" s="8">
        <f t="shared" si="1"/>
        <v>0</v>
      </c>
      <c r="K58" s="8">
        <f t="shared" si="2"/>
        <v>0</v>
      </c>
      <c r="L58" s="8">
        <f t="shared" si="3"/>
        <v>0</v>
      </c>
      <c r="M58" s="8">
        <f t="shared" si="4"/>
        <v>0</v>
      </c>
      <c r="N58" s="10"/>
    </row>
    <row r="59" spans="1:16" x14ac:dyDescent="0.25">
      <c r="B59" s="5">
        <f t="shared" si="0"/>
        <v>49</v>
      </c>
      <c r="C59" s="21"/>
      <c r="D59" s="11"/>
      <c r="E59" s="11"/>
      <c r="F59" s="25"/>
      <c r="G59" s="25"/>
      <c r="H59" s="25"/>
      <c r="I59" s="25"/>
      <c r="J59" s="8">
        <f t="shared" si="1"/>
        <v>0</v>
      </c>
      <c r="K59" s="8">
        <f t="shared" si="2"/>
        <v>0</v>
      </c>
      <c r="L59" s="8">
        <f t="shared" si="3"/>
        <v>0</v>
      </c>
      <c r="M59" s="8">
        <f t="shared" si="4"/>
        <v>0</v>
      </c>
      <c r="N59" s="10"/>
    </row>
    <row r="60" spans="1:16" ht="17.399999999999999" thickBot="1" x14ac:dyDescent="0.3">
      <c r="B60" s="5">
        <f t="shared" si="0"/>
        <v>50</v>
      </c>
      <c r="C60" s="21"/>
      <c r="D60" s="11"/>
      <c r="E60" s="11"/>
      <c r="F60" s="25"/>
      <c r="G60" s="25"/>
      <c r="H60" s="25"/>
      <c r="I60" s="25"/>
      <c r="J60" s="8">
        <f t="shared" si="1"/>
        <v>0</v>
      </c>
      <c r="K60" s="8">
        <f t="shared" si="2"/>
        <v>0</v>
      </c>
      <c r="L60" s="8">
        <f t="shared" si="3"/>
        <v>0</v>
      </c>
      <c r="M60" s="8">
        <f t="shared" si="4"/>
        <v>0</v>
      </c>
      <c r="N60" s="10"/>
    </row>
    <row r="61" spans="1:16" ht="17.399999999999999" thickTop="1" x14ac:dyDescent="0.25">
      <c r="C61" s="19" t="s">
        <v>3</v>
      </c>
      <c r="D61" s="20"/>
      <c r="E61" s="20"/>
      <c r="F61" s="12">
        <f t="shared" ref="F61:M61" si="5">SUM(F$11:F$60)</f>
        <v>0</v>
      </c>
      <c r="G61" s="12">
        <f t="shared" si="5"/>
        <v>0</v>
      </c>
      <c r="H61" s="12">
        <f t="shared" si="5"/>
        <v>0</v>
      </c>
      <c r="I61" s="12">
        <f t="shared" si="5"/>
        <v>0</v>
      </c>
      <c r="J61" s="12">
        <f t="shared" si="5"/>
        <v>0</v>
      </c>
      <c r="K61" s="12">
        <f t="shared" si="5"/>
        <v>0</v>
      </c>
      <c r="L61" s="12">
        <f t="shared" si="5"/>
        <v>0</v>
      </c>
      <c r="M61" s="12">
        <f t="shared" si="5"/>
        <v>0</v>
      </c>
      <c r="N61" s="1"/>
    </row>
    <row r="63" spans="1:16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13"/>
      <c r="O63" s="6"/>
      <c r="P63" s="6"/>
    </row>
  </sheetData>
  <mergeCells count="5">
    <mergeCell ref="D9:E9"/>
    <mergeCell ref="F9:G9"/>
    <mergeCell ref="H9:I9"/>
    <mergeCell ref="J9:K9"/>
    <mergeCell ref="L9:M9"/>
  </mergeCells>
  <phoneticPr fontId="7"/>
  <dataValidations count="1">
    <dataValidation type="list" allowBlank="1" showInputMessage="1" showErrorMessage="1" sqref="C11:C60">
      <formula1>"製作費, 工事費, 調査費, 施行監理費, その他, 補助対象外経費"</formula1>
    </dataValidation>
  </dataValidations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showGridLines="0" zoomScaleNormal="100" zoomScaleSheetLayoutView="10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D103" sqref="D103"/>
    </sheetView>
  </sheetViews>
  <sheetFormatPr defaultColWidth="9" defaultRowHeight="16.8" x14ac:dyDescent="0.25"/>
  <cols>
    <col min="1" max="1" width="2.3984375" style="28" customWidth="1"/>
    <col min="2" max="2" width="5.3984375" style="28" customWidth="1"/>
    <col min="3" max="3" width="25.69921875" style="29" customWidth="1"/>
    <col min="4" max="4" width="20.3984375" style="29" customWidth="1"/>
    <col min="5" max="5" width="74.5" style="28" customWidth="1"/>
    <col min="6" max="6" width="18.59765625" style="28" customWidth="1"/>
    <col min="7" max="10" width="20.69921875" style="28" customWidth="1"/>
    <col min="11" max="11" width="60.69921875" style="30" bestFit="1" customWidth="1"/>
    <col min="12" max="12" width="2" style="28" customWidth="1"/>
    <col min="13" max="16384" width="9" style="28"/>
  </cols>
  <sheetData>
    <row r="1" spans="2:13" ht="8.25" customHeight="1" x14ac:dyDescent="0.25">
      <c r="M1" s="28" t="s">
        <v>11</v>
      </c>
    </row>
    <row r="2" spans="2:13" x14ac:dyDescent="0.25">
      <c r="B2" s="31" t="s">
        <v>27</v>
      </c>
      <c r="M2" s="28" t="s">
        <v>11</v>
      </c>
    </row>
    <row r="3" spans="2:13" ht="10.5" customHeight="1" x14ac:dyDescent="0.25">
      <c r="M3" s="28" t="s">
        <v>11</v>
      </c>
    </row>
    <row r="4" spans="2:13" x14ac:dyDescent="0.25">
      <c r="C4" s="32" t="s">
        <v>12</v>
      </c>
      <c r="D4" s="33">
        <f>G63</f>
        <v>0</v>
      </c>
      <c r="E4" s="34" t="s">
        <v>5</v>
      </c>
      <c r="F4" s="34"/>
      <c r="M4" s="28" t="s">
        <v>11</v>
      </c>
    </row>
    <row r="5" spans="2:13" x14ac:dyDescent="0.25">
      <c r="C5" s="35" t="s">
        <v>13</v>
      </c>
      <c r="D5" s="35"/>
      <c r="M5" s="28" t="s">
        <v>11</v>
      </c>
    </row>
    <row r="6" spans="2:13" x14ac:dyDescent="0.25">
      <c r="C6" s="32" t="s">
        <v>14</v>
      </c>
      <c r="D6" s="33">
        <f>H63</f>
        <v>0</v>
      </c>
      <c r="E6" s="34" t="s">
        <v>5</v>
      </c>
      <c r="M6" s="28" t="s">
        <v>11</v>
      </c>
    </row>
    <row r="7" spans="2:13" x14ac:dyDescent="0.25">
      <c r="C7" s="35" t="s">
        <v>15</v>
      </c>
      <c r="D7" s="35"/>
      <c r="M7" s="28" t="s">
        <v>11</v>
      </c>
    </row>
    <row r="8" spans="2:13" x14ac:dyDescent="0.25">
      <c r="C8" s="32" t="s">
        <v>16</v>
      </c>
      <c r="D8" s="33">
        <f>IF(I63&lt;15000000,I63,15000000)</f>
        <v>0</v>
      </c>
      <c r="E8" s="34" t="s">
        <v>5</v>
      </c>
      <c r="M8" s="28" t="s">
        <v>11</v>
      </c>
    </row>
    <row r="9" spans="2:13" x14ac:dyDescent="0.25">
      <c r="C9" s="69" t="s">
        <v>34</v>
      </c>
      <c r="D9" s="35"/>
      <c r="K9" s="36"/>
      <c r="M9" s="28" t="s">
        <v>11</v>
      </c>
    </row>
    <row r="10" spans="2:13" ht="10.5" customHeight="1" x14ac:dyDescent="0.25">
      <c r="C10" s="35"/>
      <c r="D10" s="35"/>
      <c r="M10" s="28" t="s">
        <v>11</v>
      </c>
    </row>
    <row r="11" spans="2:13" ht="20.25" customHeight="1" x14ac:dyDescent="0.25">
      <c r="B11" s="37"/>
      <c r="C11" s="38"/>
      <c r="D11" s="38"/>
      <c r="E11" s="38"/>
      <c r="F11" s="38"/>
      <c r="G11" s="39" t="s">
        <v>17</v>
      </c>
      <c r="H11" s="40" t="s">
        <v>18</v>
      </c>
      <c r="I11" s="41"/>
      <c r="J11" s="41"/>
      <c r="K11" s="42"/>
      <c r="M11" s="28" t="s">
        <v>11</v>
      </c>
    </row>
    <row r="12" spans="2:13" ht="50.4" x14ac:dyDescent="0.25">
      <c r="B12" s="43" t="s">
        <v>19</v>
      </c>
      <c r="C12" s="44" t="s">
        <v>20</v>
      </c>
      <c r="D12" s="44" t="s">
        <v>1</v>
      </c>
      <c r="E12" s="44" t="s">
        <v>2</v>
      </c>
      <c r="F12" s="44" t="s">
        <v>21</v>
      </c>
      <c r="G12" s="45" t="s">
        <v>22</v>
      </c>
      <c r="H12" s="39" t="s">
        <v>23</v>
      </c>
      <c r="I12" s="46" t="s">
        <v>24</v>
      </c>
      <c r="J12" s="46" t="s">
        <v>25</v>
      </c>
      <c r="K12" s="16" t="s">
        <v>26</v>
      </c>
      <c r="M12" s="28" t="s">
        <v>11</v>
      </c>
    </row>
    <row r="13" spans="2:13" x14ac:dyDescent="0.25">
      <c r="B13" s="59">
        <f t="shared" ref="B13:B62" si="0">ROW()-12</f>
        <v>1</v>
      </c>
      <c r="C13" s="60"/>
      <c r="D13" s="61"/>
      <c r="E13" s="62"/>
      <c r="F13" s="63"/>
      <c r="G13" s="64"/>
      <c r="H13" s="65"/>
      <c r="I13" s="66">
        <f t="shared" ref="I13:I62" si="1">ROUNDDOWN(H13/2,-3)</f>
        <v>0</v>
      </c>
      <c r="J13" s="66">
        <f t="shared" ref="J13:J62" si="2">H13-I13</f>
        <v>0</v>
      </c>
      <c r="K13" s="67"/>
      <c r="M13" s="28" t="s">
        <v>11</v>
      </c>
    </row>
    <row r="14" spans="2:13" x14ac:dyDescent="0.25">
      <c r="B14" s="59">
        <f t="shared" si="0"/>
        <v>2</v>
      </c>
      <c r="C14" s="60"/>
      <c r="D14" s="61"/>
      <c r="E14" s="62"/>
      <c r="F14" s="63"/>
      <c r="G14" s="64"/>
      <c r="H14" s="65"/>
      <c r="I14" s="66">
        <f t="shared" si="1"/>
        <v>0</v>
      </c>
      <c r="J14" s="66">
        <f t="shared" si="2"/>
        <v>0</v>
      </c>
      <c r="K14" s="67"/>
      <c r="M14" s="28" t="s">
        <v>11</v>
      </c>
    </row>
    <row r="15" spans="2:13" x14ac:dyDescent="0.25">
      <c r="B15" s="59">
        <f t="shared" si="0"/>
        <v>3</v>
      </c>
      <c r="C15" s="60"/>
      <c r="D15" s="61"/>
      <c r="E15" s="62"/>
      <c r="F15" s="63"/>
      <c r="G15" s="64"/>
      <c r="H15" s="65"/>
      <c r="I15" s="66">
        <f t="shared" si="1"/>
        <v>0</v>
      </c>
      <c r="J15" s="66">
        <f t="shared" si="2"/>
        <v>0</v>
      </c>
      <c r="K15" s="67"/>
      <c r="M15" s="28" t="s">
        <v>11</v>
      </c>
    </row>
    <row r="16" spans="2:13" x14ac:dyDescent="0.25">
      <c r="B16" s="59">
        <f t="shared" si="0"/>
        <v>4</v>
      </c>
      <c r="C16" s="60"/>
      <c r="D16" s="61"/>
      <c r="E16" s="62"/>
      <c r="F16" s="63"/>
      <c r="G16" s="64"/>
      <c r="H16" s="65"/>
      <c r="I16" s="66">
        <f t="shared" si="1"/>
        <v>0</v>
      </c>
      <c r="J16" s="66">
        <f t="shared" si="2"/>
        <v>0</v>
      </c>
      <c r="K16" s="67"/>
      <c r="M16" s="28" t="s">
        <v>11</v>
      </c>
    </row>
    <row r="17" spans="2:13" x14ac:dyDescent="0.25">
      <c r="B17" s="59">
        <f t="shared" si="0"/>
        <v>5</v>
      </c>
      <c r="C17" s="60"/>
      <c r="D17" s="61"/>
      <c r="E17" s="62"/>
      <c r="F17" s="63"/>
      <c r="G17" s="64"/>
      <c r="H17" s="65"/>
      <c r="I17" s="66">
        <f t="shared" si="1"/>
        <v>0</v>
      </c>
      <c r="J17" s="66">
        <f t="shared" si="2"/>
        <v>0</v>
      </c>
      <c r="K17" s="67"/>
      <c r="M17" s="28" t="s">
        <v>11</v>
      </c>
    </row>
    <row r="18" spans="2:13" x14ac:dyDescent="0.25">
      <c r="B18" s="59">
        <f t="shared" si="0"/>
        <v>6</v>
      </c>
      <c r="C18" s="60"/>
      <c r="D18" s="61"/>
      <c r="E18" s="62"/>
      <c r="F18" s="63"/>
      <c r="G18" s="64"/>
      <c r="H18" s="65"/>
      <c r="I18" s="66">
        <f t="shared" si="1"/>
        <v>0</v>
      </c>
      <c r="J18" s="66">
        <f t="shared" si="2"/>
        <v>0</v>
      </c>
      <c r="K18" s="67"/>
      <c r="M18" s="28" t="s">
        <v>11</v>
      </c>
    </row>
    <row r="19" spans="2:13" x14ac:dyDescent="0.25">
      <c r="B19" s="59">
        <f t="shared" si="0"/>
        <v>7</v>
      </c>
      <c r="C19" s="60"/>
      <c r="D19" s="60"/>
      <c r="E19" s="62"/>
      <c r="F19" s="63"/>
      <c r="G19" s="64"/>
      <c r="H19" s="65"/>
      <c r="I19" s="66">
        <f t="shared" si="1"/>
        <v>0</v>
      </c>
      <c r="J19" s="66">
        <f t="shared" si="2"/>
        <v>0</v>
      </c>
      <c r="K19" s="67"/>
      <c r="M19" s="28" t="s">
        <v>11</v>
      </c>
    </row>
    <row r="20" spans="2:13" x14ac:dyDescent="0.25">
      <c r="B20" s="59">
        <f t="shared" si="0"/>
        <v>8</v>
      </c>
      <c r="C20" s="60"/>
      <c r="D20" s="61"/>
      <c r="E20" s="62"/>
      <c r="F20" s="63"/>
      <c r="G20" s="64"/>
      <c r="H20" s="65"/>
      <c r="I20" s="66">
        <f t="shared" si="1"/>
        <v>0</v>
      </c>
      <c r="J20" s="66">
        <f t="shared" si="2"/>
        <v>0</v>
      </c>
      <c r="K20" s="67"/>
      <c r="M20" s="28" t="s">
        <v>11</v>
      </c>
    </row>
    <row r="21" spans="2:13" x14ac:dyDescent="0.25">
      <c r="B21" s="59">
        <f t="shared" si="0"/>
        <v>9</v>
      </c>
      <c r="C21" s="60"/>
      <c r="D21" s="61"/>
      <c r="E21" s="62"/>
      <c r="F21" s="63"/>
      <c r="G21" s="64"/>
      <c r="H21" s="65"/>
      <c r="I21" s="66">
        <f t="shared" si="1"/>
        <v>0</v>
      </c>
      <c r="J21" s="66">
        <f t="shared" si="2"/>
        <v>0</v>
      </c>
      <c r="K21" s="67"/>
      <c r="M21" s="28" t="s">
        <v>11</v>
      </c>
    </row>
    <row r="22" spans="2:13" x14ac:dyDescent="0.25">
      <c r="B22" s="59">
        <f t="shared" si="0"/>
        <v>10</v>
      </c>
      <c r="C22" s="60"/>
      <c r="D22" s="60"/>
      <c r="E22" s="62"/>
      <c r="F22" s="63"/>
      <c r="G22" s="64"/>
      <c r="H22" s="65"/>
      <c r="I22" s="66">
        <f t="shared" si="1"/>
        <v>0</v>
      </c>
      <c r="J22" s="66">
        <f t="shared" si="2"/>
        <v>0</v>
      </c>
      <c r="K22" s="67"/>
      <c r="M22" s="28" t="s">
        <v>11</v>
      </c>
    </row>
    <row r="23" spans="2:13" x14ac:dyDescent="0.25">
      <c r="B23" s="59">
        <f t="shared" si="0"/>
        <v>11</v>
      </c>
      <c r="C23" s="60"/>
      <c r="D23" s="61"/>
      <c r="E23" s="62"/>
      <c r="F23" s="63"/>
      <c r="G23" s="64"/>
      <c r="H23" s="65"/>
      <c r="I23" s="66">
        <f t="shared" si="1"/>
        <v>0</v>
      </c>
      <c r="J23" s="66">
        <f t="shared" si="2"/>
        <v>0</v>
      </c>
      <c r="K23" s="67"/>
      <c r="M23" s="28" t="s">
        <v>11</v>
      </c>
    </row>
    <row r="24" spans="2:13" x14ac:dyDescent="0.25">
      <c r="B24" s="68">
        <f t="shared" si="0"/>
        <v>12</v>
      </c>
      <c r="C24" s="60"/>
      <c r="D24" s="60"/>
      <c r="E24" s="62"/>
      <c r="F24" s="63"/>
      <c r="G24" s="64"/>
      <c r="H24" s="65"/>
      <c r="I24" s="66">
        <f t="shared" si="1"/>
        <v>0</v>
      </c>
      <c r="J24" s="66">
        <f t="shared" si="2"/>
        <v>0</v>
      </c>
      <c r="K24" s="67"/>
      <c r="M24" s="28" t="s">
        <v>11</v>
      </c>
    </row>
    <row r="25" spans="2:13" x14ac:dyDescent="0.25">
      <c r="B25" s="59">
        <f t="shared" si="0"/>
        <v>13</v>
      </c>
      <c r="C25" s="60"/>
      <c r="D25" s="61"/>
      <c r="E25" s="62"/>
      <c r="F25" s="63"/>
      <c r="G25" s="64"/>
      <c r="H25" s="65"/>
      <c r="I25" s="66">
        <f t="shared" si="1"/>
        <v>0</v>
      </c>
      <c r="J25" s="66">
        <f t="shared" si="2"/>
        <v>0</v>
      </c>
      <c r="K25" s="67"/>
      <c r="M25" s="28" t="s">
        <v>11</v>
      </c>
    </row>
    <row r="26" spans="2:13" x14ac:dyDescent="0.25">
      <c r="B26" s="59">
        <f t="shared" si="0"/>
        <v>14</v>
      </c>
      <c r="C26" s="60"/>
      <c r="D26" s="61"/>
      <c r="E26" s="62"/>
      <c r="F26" s="63"/>
      <c r="G26" s="64"/>
      <c r="H26" s="65"/>
      <c r="I26" s="66">
        <f t="shared" si="1"/>
        <v>0</v>
      </c>
      <c r="J26" s="66">
        <f t="shared" si="2"/>
        <v>0</v>
      </c>
      <c r="K26" s="67"/>
      <c r="M26" s="28" t="s">
        <v>11</v>
      </c>
    </row>
    <row r="27" spans="2:13" x14ac:dyDescent="0.25">
      <c r="B27" s="59">
        <f t="shared" si="0"/>
        <v>15</v>
      </c>
      <c r="C27" s="60"/>
      <c r="D27" s="61"/>
      <c r="E27" s="62"/>
      <c r="F27" s="63"/>
      <c r="G27" s="64"/>
      <c r="H27" s="65"/>
      <c r="I27" s="66">
        <f t="shared" si="1"/>
        <v>0</v>
      </c>
      <c r="J27" s="66">
        <f t="shared" si="2"/>
        <v>0</v>
      </c>
      <c r="K27" s="67"/>
      <c r="M27" s="28" t="s">
        <v>11</v>
      </c>
    </row>
    <row r="28" spans="2:13" x14ac:dyDescent="0.25">
      <c r="B28" s="68">
        <f t="shared" si="0"/>
        <v>16</v>
      </c>
      <c r="C28" s="60"/>
      <c r="D28" s="60"/>
      <c r="E28" s="62"/>
      <c r="F28" s="63"/>
      <c r="G28" s="64"/>
      <c r="H28" s="65"/>
      <c r="I28" s="66">
        <f t="shared" si="1"/>
        <v>0</v>
      </c>
      <c r="J28" s="66">
        <f t="shared" si="2"/>
        <v>0</v>
      </c>
      <c r="K28" s="67"/>
      <c r="M28" s="28" t="s">
        <v>11</v>
      </c>
    </row>
    <row r="29" spans="2:13" x14ac:dyDescent="0.25">
      <c r="B29" s="68">
        <f t="shared" si="0"/>
        <v>17</v>
      </c>
      <c r="C29" s="60"/>
      <c r="D29" s="60"/>
      <c r="E29" s="62"/>
      <c r="F29" s="63"/>
      <c r="G29" s="64"/>
      <c r="H29" s="65"/>
      <c r="I29" s="66">
        <f t="shared" si="1"/>
        <v>0</v>
      </c>
      <c r="J29" s="66">
        <f t="shared" si="2"/>
        <v>0</v>
      </c>
      <c r="K29" s="67"/>
      <c r="M29" s="28" t="s">
        <v>11</v>
      </c>
    </row>
    <row r="30" spans="2:13" x14ac:dyDescent="0.25">
      <c r="B30" s="68">
        <f t="shared" si="0"/>
        <v>18</v>
      </c>
      <c r="C30" s="60"/>
      <c r="D30" s="60"/>
      <c r="E30" s="62"/>
      <c r="F30" s="63"/>
      <c r="G30" s="64"/>
      <c r="H30" s="65"/>
      <c r="I30" s="66">
        <f t="shared" si="1"/>
        <v>0</v>
      </c>
      <c r="J30" s="66">
        <f t="shared" si="2"/>
        <v>0</v>
      </c>
      <c r="K30" s="67"/>
      <c r="M30" s="28" t="s">
        <v>11</v>
      </c>
    </row>
    <row r="31" spans="2:13" x14ac:dyDescent="0.25">
      <c r="B31" s="68">
        <f t="shared" si="0"/>
        <v>19</v>
      </c>
      <c r="C31" s="60"/>
      <c r="D31" s="60"/>
      <c r="E31" s="62"/>
      <c r="F31" s="63"/>
      <c r="G31" s="64"/>
      <c r="H31" s="65"/>
      <c r="I31" s="66">
        <f t="shared" si="1"/>
        <v>0</v>
      </c>
      <c r="J31" s="66">
        <f t="shared" si="2"/>
        <v>0</v>
      </c>
      <c r="K31" s="67"/>
      <c r="M31" s="28" t="s">
        <v>11</v>
      </c>
    </row>
    <row r="32" spans="2:13" x14ac:dyDescent="0.25">
      <c r="B32" s="68">
        <f t="shared" si="0"/>
        <v>20</v>
      </c>
      <c r="C32" s="60"/>
      <c r="D32" s="60"/>
      <c r="E32" s="62"/>
      <c r="F32" s="63"/>
      <c r="G32" s="64"/>
      <c r="H32" s="65"/>
      <c r="I32" s="66">
        <f t="shared" si="1"/>
        <v>0</v>
      </c>
      <c r="J32" s="66">
        <f t="shared" si="2"/>
        <v>0</v>
      </c>
      <c r="K32" s="67"/>
      <c r="M32" s="28" t="s">
        <v>11</v>
      </c>
    </row>
    <row r="33" spans="2:13" x14ac:dyDescent="0.25">
      <c r="B33" s="68">
        <f t="shared" si="0"/>
        <v>21</v>
      </c>
      <c r="C33" s="60"/>
      <c r="D33" s="60"/>
      <c r="E33" s="62"/>
      <c r="F33" s="63"/>
      <c r="G33" s="64"/>
      <c r="H33" s="65"/>
      <c r="I33" s="66">
        <f t="shared" si="1"/>
        <v>0</v>
      </c>
      <c r="J33" s="66">
        <f t="shared" si="2"/>
        <v>0</v>
      </c>
      <c r="K33" s="67"/>
      <c r="M33" s="28" t="s">
        <v>11</v>
      </c>
    </row>
    <row r="34" spans="2:13" x14ac:dyDescent="0.25">
      <c r="B34" s="68">
        <f t="shared" si="0"/>
        <v>22</v>
      </c>
      <c r="C34" s="60"/>
      <c r="D34" s="60"/>
      <c r="E34" s="62"/>
      <c r="F34" s="63"/>
      <c r="G34" s="64"/>
      <c r="H34" s="65"/>
      <c r="I34" s="66">
        <f t="shared" si="1"/>
        <v>0</v>
      </c>
      <c r="J34" s="66">
        <f t="shared" si="2"/>
        <v>0</v>
      </c>
      <c r="K34" s="67"/>
      <c r="M34" s="28" t="s">
        <v>11</v>
      </c>
    </row>
    <row r="35" spans="2:13" x14ac:dyDescent="0.25">
      <c r="B35" s="68">
        <f t="shared" si="0"/>
        <v>23</v>
      </c>
      <c r="C35" s="60"/>
      <c r="D35" s="60"/>
      <c r="E35" s="62"/>
      <c r="F35" s="63"/>
      <c r="G35" s="64"/>
      <c r="H35" s="65"/>
      <c r="I35" s="66">
        <f t="shared" si="1"/>
        <v>0</v>
      </c>
      <c r="J35" s="66">
        <f t="shared" si="2"/>
        <v>0</v>
      </c>
      <c r="K35" s="67"/>
      <c r="M35" s="28" t="s">
        <v>11</v>
      </c>
    </row>
    <row r="36" spans="2:13" x14ac:dyDescent="0.25">
      <c r="B36" s="68">
        <f t="shared" si="0"/>
        <v>24</v>
      </c>
      <c r="C36" s="60"/>
      <c r="D36" s="60"/>
      <c r="E36" s="62"/>
      <c r="F36" s="63"/>
      <c r="G36" s="64"/>
      <c r="H36" s="65"/>
      <c r="I36" s="66">
        <f t="shared" si="1"/>
        <v>0</v>
      </c>
      <c r="J36" s="66">
        <f t="shared" si="2"/>
        <v>0</v>
      </c>
      <c r="K36" s="67"/>
      <c r="M36" s="28" t="s">
        <v>11</v>
      </c>
    </row>
    <row r="37" spans="2:13" x14ac:dyDescent="0.25">
      <c r="B37" s="68">
        <f t="shared" si="0"/>
        <v>25</v>
      </c>
      <c r="C37" s="60"/>
      <c r="D37" s="60"/>
      <c r="E37" s="62"/>
      <c r="F37" s="63"/>
      <c r="G37" s="64"/>
      <c r="H37" s="65"/>
      <c r="I37" s="66">
        <f t="shared" si="1"/>
        <v>0</v>
      </c>
      <c r="J37" s="66">
        <f t="shared" si="2"/>
        <v>0</v>
      </c>
      <c r="K37" s="67"/>
      <c r="M37" s="28" t="s">
        <v>11</v>
      </c>
    </row>
    <row r="38" spans="2:13" x14ac:dyDescent="0.25">
      <c r="B38" s="68">
        <f t="shared" si="0"/>
        <v>26</v>
      </c>
      <c r="C38" s="60"/>
      <c r="D38" s="60"/>
      <c r="E38" s="62"/>
      <c r="F38" s="63"/>
      <c r="G38" s="64"/>
      <c r="H38" s="65"/>
      <c r="I38" s="66">
        <f t="shared" si="1"/>
        <v>0</v>
      </c>
      <c r="J38" s="66">
        <f t="shared" si="2"/>
        <v>0</v>
      </c>
      <c r="K38" s="67"/>
      <c r="M38" s="28" t="s">
        <v>11</v>
      </c>
    </row>
    <row r="39" spans="2:13" x14ac:dyDescent="0.25">
      <c r="B39" s="68">
        <f t="shared" si="0"/>
        <v>27</v>
      </c>
      <c r="C39" s="60"/>
      <c r="D39" s="60"/>
      <c r="E39" s="62"/>
      <c r="F39" s="63"/>
      <c r="G39" s="64"/>
      <c r="H39" s="65"/>
      <c r="I39" s="66">
        <f t="shared" si="1"/>
        <v>0</v>
      </c>
      <c r="J39" s="66">
        <f t="shared" si="2"/>
        <v>0</v>
      </c>
      <c r="K39" s="67"/>
      <c r="M39" s="28" t="s">
        <v>11</v>
      </c>
    </row>
    <row r="40" spans="2:13" x14ac:dyDescent="0.25">
      <c r="B40" s="59">
        <f t="shared" si="0"/>
        <v>28</v>
      </c>
      <c r="C40" s="60"/>
      <c r="D40" s="60"/>
      <c r="E40" s="62"/>
      <c r="F40" s="63"/>
      <c r="G40" s="64"/>
      <c r="H40" s="65"/>
      <c r="I40" s="66">
        <f t="shared" si="1"/>
        <v>0</v>
      </c>
      <c r="J40" s="66">
        <f t="shared" si="2"/>
        <v>0</v>
      </c>
      <c r="K40" s="67"/>
      <c r="M40" s="28" t="s">
        <v>11</v>
      </c>
    </row>
    <row r="41" spans="2:13" x14ac:dyDescent="0.25">
      <c r="B41" s="59">
        <f t="shared" si="0"/>
        <v>29</v>
      </c>
      <c r="C41" s="60"/>
      <c r="D41" s="61"/>
      <c r="E41" s="62"/>
      <c r="F41" s="63"/>
      <c r="G41" s="64"/>
      <c r="H41" s="65"/>
      <c r="I41" s="66">
        <f t="shared" si="1"/>
        <v>0</v>
      </c>
      <c r="J41" s="66">
        <f t="shared" si="2"/>
        <v>0</v>
      </c>
      <c r="K41" s="67"/>
      <c r="M41" s="28" t="s">
        <v>11</v>
      </c>
    </row>
    <row r="42" spans="2:13" x14ac:dyDescent="0.25">
      <c r="B42" s="59">
        <f t="shared" si="0"/>
        <v>30</v>
      </c>
      <c r="C42" s="60"/>
      <c r="D42" s="61"/>
      <c r="E42" s="62"/>
      <c r="F42" s="63"/>
      <c r="G42" s="64"/>
      <c r="H42" s="65"/>
      <c r="I42" s="66">
        <f t="shared" si="1"/>
        <v>0</v>
      </c>
      <c r="J42" s="66">
        <f t="shared" si="2"/>
        <v>0</v>
      </c>
      <c r="K42" s="67"/>
      <c r="M42" s="28" t="s">
        <v>11</v>
      </c>
    </row>
    <row r="43" spans="2:13" x14ac:dyDescent="0.25">
      <c r="B43" s="59">
        <f t="shared" si="0"/>
        <v>31</v>
      </c>
      <c r="C43" s="60"/>
      <c r="D43" s="60"/>
      <c r="E43" s="62"/>
      <c r="F43" s="63"/>
      <c r="G43" s="64"/>
      <c r="H43" s="65"/>
      <c r="I43" s="66">
        <f t="shared" si="1"/>
        <v>0</v>
      </c>
      <c r="J43" s="66">
        <f t="shared" si="2"/>
        <v>0</v>
      </c>
      <c r="K43" s="67"/>
      <c r="M43" s="28" t="s">
        <v>11</v>
      </c>
    </row>
    <row r="44" spans="2:13" x14ac:dyDescent="0.25">
      <c r="B44" s="59">
        <f t="shared" si="0"/>
        <v>32</v>
      </c>
      <c r="C44" s="60"/>
      <c r="D44" s="60"/>
      <c r="E44" s="62"/>
      <c r="F44" s="63"/>
      <c r="G44" s="64"/>
      <c r="H44" s="65"/>
      <c r="I44" s="66">
        <f t="shared" si="1"/>
        <v>0</v>
      </c>
      <c r="J44" s="66">
        <f t="shared" si="2"/>
        <v>0</v>
      </c>
      <c r="K44" s="67"/>
      <c r="M44" s="28" t="s">
        <v>11</v>
      </c>
    </row>
    <row r="45" spans="2:13" x14ac:dyDescent="0.25">
      <c r="B45" s="59">
        <f t="shared" si="0"/>
        <v>33</v>
      </c>
      <c r="C45" s="60"/>
      <c r="D45" s="61"/>
      <c r="E45" s="62"/>
      <c r="F45" s="63"/>
      <c r="G45" s="64"/>
      <c r="H45" s="65"/>
      <c r="I45" s="66">
        <f t="shared" si="1"/>
        <v>0</v>
      </c>
      <c r="J45" s="66">
        <f t="shared" si="2"/>
        <v>0</v>
      </c>
      <c r="K45" s="67"/>
      <c r="M45" s="28" t="s">
        <v>11</v>
      </c>
    </row>
    <row r="46" spans="2:13" x14ac:dyDescent="0.25">
      <c r="B46" s="68">
        <f t="shared" si="0"/>
        <v>34</v>
      </c>
      <c r="C46" s="60"/>
      <c r="D46" s="60"/>
      <c r="E46" s="62"/>
      <c r="F46" s="63"/>
      <c r="G46" s="64"/>
      <c r="H46" s="65"/>
      <c r="I46" s="66">
        <f t="shared" si="1"/>
        <v>0</v>
      </c>
      <c r="J46" s="66">
        <f t="shared" si="2"/>
        <v>0</v>
      </c>
      <c r="K46" s="67"/>
      <c r="M46" s="28" t="s">
        <v>11</v>
      </c>
    </row>
    <row r="47" spans="2:13" x14ac:dyDescent="0.25">
      <c r="B47" s="68">
        <f t="shared" si="0"/>
        <v>35</v>
      </c>
      <c r="C47" s="60"/>
      <c r="D47" s="60"/>
      <c r="E47" s="62"/>
      <c r="F47" s="63"/>
      <c r="G47" s="64"/>
      <c r="H47" s="65"/>
      <c r="I47" s="66">
        <f t="shared" si="1"/>
        <v>0</v>
      </c>
      <c r="J47" s="66">
        <f t="shared" si="2"/>
        <v>0</v>
      </c>
      <c r="K47" s="67"/>
      <c r="M47" s="28" t="s">
        <v>11</v>
      </c>
    </row>
    <row r="48" spans="2:13" x14ac:dyDescent="0.25">
      <c r="B48" s="68">
        <f t="shared" si="0"/>
        <v>36</v>
      </c>
      <c r="C48" s="60"/>
      <c r="D48" s="60"/>
      <c r="E48" s="62"/>
      <c r="F48" s="63"/>
      <c r="G48" s="64"/>
      <c r="H48" s="65"/>
      <c r="I48" s="66">
        <f t="shared" si="1"/>
        <v>0</v>
      </c>
      <c r="J48" s="66">
        <f t="shared" si="2"/>
        <v>0</v>
      </c>
      <c r="K48" s="67"/>
      <c r="M48" s="28" t="s">
        <v>11</v>
      </c>
    </row>
    <row r="49" spans="2:13" x14ac:dyDescent="0.25">
      <c r="B49" s="68">
        <f t="shared" si="0"/>
        <v>37</v>
      </c>
      <c r="C49" s="60"/>
      <c r="D49" s="60"/>
      <c r="E49" s="62"/>
      <c r="F49" s="63"/>
      <c r="G49" s="64"/>
      <c r="H49" s="65"/>
      <c r="I49" s="66">
        <f t="shared" si="1"/>
        <v>0</v>
      </c>
      <c r="J49" s="66">
        <f t="shared" si="2"/>
        <v>0</v>
      </c>
      <c r="K49" s="67"/>
      <c r="M49" s="28" t="s">
        <v>11</v>
      </c>
    </row>
    <row r="50" spans="2:13" x14ac:dyDescent="0.25">
      <c r="B50" s="68">
        <f t="shared" si="0"/>
        <v>38</v>
      </c>
      <c r="C50" s="60"/>
      <c r="D50" s="60"/>
      <c r="E50" s="62"/>
      <c r="F50" s="63"/>
      <c r="G50" s="64"/>
      <c r="H50" s="65"/>
      <c r="I50" s="66">
        <f t="shared" si="1"/>
        <v>0</v>
      </c>
      <c r="J50" s="66">
        <f t="shared" si="2"/>
        <v>0</v>
      </c>
      <c r="K50" s="67"/>
      <c r="M50" s="28" t="s">
        <v>11</v>
      </c>
    </row>
    <row r="51" spans="2:13" x14ac:dyDescent="0.25">
      <c r="B51" s="68">
        <f t="shared" si="0"/>
        <v>39</v>
      </c>
      <c r="C51" s="60"/>
      <c r="D51" s="60"/>
      <c r="E51" s="62"/>
      <c r="F51" s="63"/>
      <c r="G51" s="64"/>
      <c r="H51" s="65"/>
      <c r="I51" s="66">
        <f t="shared" si="1"/>
        <v>0</v>
      </c>
      <c r="J51" s="66">
        <f t="shared" si="2"/>
        <v>0</v>
      </c>
      <c r="K51" s="67"/>
      <c r="M51" s="28" t="s">
        <v>11</v>
      </c>
    </row>
    <row r="52" spans="2:13" x14ac:dyDescent="0.25">
      <c r="B52" s="68">
        <f t="shared" si="0"/>
        <v>40</v>
      </c>
      <c r="C52" s="60"/>
      <c r="D52" s="60"/>
      <c r="E52" s="62"/>
      <c r="F52" s="63"/>
      <c r="G52" s="64"/>
      <c r="H52" s="65"/>
      <c r="I52" s="66">
        <f t="shared" si="1"/>
        <v>0</v>
      </c>
      <c r="J52" s="66">
        <f t="shared" si="2"/>
        <v>0</v>
      </c>
      <c r="K52" s="67"/>
      <c r="M52" s="28" t="s">
        <v>11</v>
      </c>
    </row>
    <row r="53" spans="2:13" x14ac:dyDescent="0.25">
      <c r="B53" s="68">
        <f t="shared" si="0"/>
        <v>41</v>
      </c>
      <c r="C53" s="60"/>
      <c r="D53" s="60"/>
      <c r="E53" s="62"/>
      <c r="F53" s="63"/>
      <c r="G53" s="64"/>
      <c r="H53" s="65"/>
      <c r="I53" s="66">
        <f t="shared" si="1"/>
        <v>0</v>
      </c>
      <c r="J53" s="66">
        <f t="shared" si="2"/>
        <v>0</v>
      </c>
      <c r="K53" s="67"/>
      <c r="M53" s="28" t="s">
        <v>11</v>
      </c>
    </row>
    <row r="54" spans="2:13" x14ac:dyDescent="0.25">
      <c r="B54" s="68">
        <f t="shared" si="0"/>
        <v>42</v>
      </c>
      <c r="C54" s="60"/>
      <c r="D54" s="60"/>
      <c r="E54" s="62"/>
      <c r="F54" s="63"/>
      <c r="G54" s="64"/>
      <c r="H54" s="65"/>
      <c r="I54" s="66">
        <f t="shared" si="1"/>
        <v>0</v>
      </c>
      <c r="J54" s="66">
        <f t="shared" si="2"/>
        <v>0</v>
      </c>
      <c r="K54" s="67"/>
      <c r="M54" s="28" t="s">
        <v>11</v>
      </c>
    </row>
    <row r="55" spans="2:13" x14ac:dyDescent="0.25">
      <c r="B55" s="68">
        <f t="shared" si="0"/>
        <v>43</v>
      </c>
      <c r="C55" s="60"/>
      <c r="D55" s="60"/>
      <c r="E55" s="62"/>
      <c r="F55" s="63"/>
      <c r="G55" s="64"/>
      <c r="H55" s="65"/>
      <c r="I55" s="66">
        <f t="shared" si="1"/>
        <v>0</v>
      </c>
      <c r="J55" s="66">
        <f t="shared" si="2"/>
        <v>0</v>
      </c>
      <c r="K55" s="67"/>
      <c r="M55" s="28" t="s">
        <v>11</v>
      </c>
    </row>
    <row r="56" spans="2:13" x14ac:dyDescent="0.25">
      <c r="B56" s="68">
        <f t="shared" si="0"/>
        <v>44</v>
      </c>
      <c r="C56" s="60"/>
      <c r="D56" s="60"/>
      <c r="E56" s="62"/>
      <c r="F56" s="63"/>
      <c r="G56" s="64"/>
      <c r="H56" s="65"/>
      <c r="I56" s="66">
        <f t="shared" si="1"/>
        <v>0</v>
      </c>
      <c r="J56" s="66">
        <f t="shared" si="2"/>
        <v>0</v>
      </c>
      <c r="K56" s="67"/>
      <c r="M56" s="28" t="s">
        <v>11</v>
      </c>
    </row>
    <row r="57" spans="2:13" x14ac:dyDescent="0.25">
      <c r="B57" s="68">
        <f t="shared" si="0"/>
        <v>45</v>
      </c>
      <c r="C57" s="60"/>
      <c r="D57" s="60"/>
      <c r="E57" s="62"/>
      <c r="F57" s="63"/>
      <c r="G57" s="64"/>
      <c r="H57" s="65"/>
      <c r="I57" s="66">
        <f t="shared" si="1"/>
        <v>0</v>
      </c>
      <c r="J57" s="66">
        <f t="shared" si="2"/>
        <v>0</v>
      </c>
      <c r="K57" s="67"/>
      <c r="M57" s="28" t="s">
        <v>11</v>
      </c>
    </row>
    <row r="58" spans="2:13" x14ac:dyDescent="0.25">
      <c r="B58" s="68">
        <f t="shared" si="0"/>
        <v>46</v>
      </c>
      <c r="C58" s="60"/>
      <c r="D58" s="60"/>
      <c r="E58" s="62"/>
      <c r="F58" s="63"/>
      <c r="G58" s="64"/>
      <c r="H58" s="65"/>
      <c r="I58" s="66">
        <f t="shared" si="1"/>
        <v>0</v>
      </c>
      <c r="J58" s="66">
        <f t="shared" si="2"/>
        <v>0</v>
      </c>
      <c r="K58" s="67"/>
      <c r="M58" s="28" t="s">
        <v>11</v>
      </c>
    </row>
    <row r="59" spans="2:13" x14ac:dyDescent="0.25">
      <c r="B59" s="68">
        <f t="shared" si="0"/>
        <v>47</v>
      </c>
      <c r="C59" s="60"/>
      <c r="D59" s="60"/>
      <c r="E59" s="62"/>
      <c r="F59" s="63"/>
      <c r="G59" s="64"/>
      <c r="H59" s="65"/>
      <c r="I59" s="66">
        <f t="shared" si="1"/>
        <v>0</v>
      </c>
      <c r="J59" s="66">
        <f t="shared" si="2"/>
        <v>0</v>
      </c>
      <c r="K59" s="67"/>
      <c r="M59" s="28" t="s">
        <v>11</v>
      </c>
    </row>
    <row r="60" spans="2:13" x14ac:dyDescent="0.25">
      <c r="B60" s="68">
        <f t="shared" si="0"/>
        <v>48</v>
      </c>
      <c r="C60" s="60"/>
      <c r="D60" s="60"/>
      <c r="E60" s="62"/>
      <c r="F60" s="63"/>
      <c r="G60" s="64"/>
      <c r="H60" s="65"/>
      <c r="I60" s="66">
        <f t="shared" si="1"/>
        <v>0</v>
      </c>
      <c r="J60" s="66">
        <f t="shared" si="2"/>
        <v>0</v>
      </c>
      <c r="K60" s="67"/>
      <c r="M60" s="28" t="s">
        <v>11</v>
      </c>
    </row>
    <row r="61" spans="2:13" x14ac:dyDescent="0.25">
      <c r="B61" s="68">
        <f t="shared" si="0"/>
        <v>49</v>
      </c>
      <c r="C61" s="60"/>
      <c r="D61" s="60"/>
      <c r="E61" s="62"/>
      <c r="F61" s="63"/>
      <c r="G61" s="64"/>
      <c r="H61" s="65"/>
      <c r="I61" s="66">
        <f t="shared" si="1"/>
        <v>0</v>
      </c>
      <c r="J61" s="66">
        <f t="shared" si="2"/>
        <v>0</v>
      </c>
      <c r="K61" s="67"/>
      <c r="M61" s="28" t="s">
        <v>11</v>
      </c>
    </row>
    <row r="62" spans="2:13" ht="17.399999999999999" thickBot="1" x14ac:dyDescent="0.3">
      <c r="B62" s="68">
        <f t="shared" si="0"/>
        <v>50</v>
      </c>
      <c r="C62" s="60"/>
      <c r="D62" s="60"/>
      <c r="E62" s="62"/>
      <c r="F62" s="63"/>
      <c r="G62" s="64"/>
      <c r="H62" s="65"/>
      <c r="I62" s="66">
        <f t="shared" si="1"/>
        <v>0</v>
      </c>
      <c r="J62" s="66">
        <f t="shared" si="2"/>
        <v>0</v>
      </c>
      <c r="K62" s="67"/>
      <c r="M62" s="28" t="s">
        <v>11</v>
      </c>
    </row>
    <row r="63" spans="2:13" ht="17.399999999999999" thickTop="1" x14ac:dyDescent="0.25">
      <c r="B63" s="48"/>
      <c r="C63" s="49" t="s">
        <v>3</v>
      </c>
      <c r="D63" s="50"/>
      <c r="E63" s="50"/>
      <c r="F63" s="51"/>
      <c r="G63" s="52">
        <f>SUM(G$13:G$62)</f>
        <v>0</v>
      </c>
      <c r="H63" s="52">
        <f>SUM(H$13:H$62)</f>
        <v>0</v>
      </c>
      <c r="I63" s="52">
        <f>SUM(I$13:I$62)</f>
        <v>0</v>
      </c>
      <c r="J63" s="52">
        <f>SUM(J$13:J$62)</f>
        <v>0</v>
      </c>
      <c r="K63" s="47"/>
      <c r="M63" s="28" t="s">
        <v>11</v>
      </c>
    </row>
    <row r="64" spans="2:13" x14ac:dyDescent="0.25">
      <c r="M64" s="28" t="s">
        <v>11</v>
      </c>
    </row>
    <row r="65" spans="1:12" x14ac:dyDescent="0.2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1:12" x14ac:dyDescent="0.25">
      <c r="F66" s="54"/>
      <c r="G66" s="54"/>
      <c r="H66" s="55"/>
    </row>
    <row r="67" spans="1:12" x14ac:dyDescent="0.25">
      <c r="F67" s="54"/>
      <c r="G67" s="54"/>
      <c r="H67" s="54"/>
    </row>
    <row r="68" spans="1:12" x14ac:dyDescent="0.25">
      <c r="F68" s="54"/>
      <c r="G68" s="56"/>
      <c r="H68" s="57"/>
    </row>
    <row r="69" spans="1:12" x14ac:dyDescent="0.25">
      <c r="F69" s="54"/>
      <c r="G69" s="54"/>
      <c r="H69" s="54"/>
    </row>
    <row r="70" spans="1:12" x14ac:dyDescent="0.25">
      <c r="F70" s="56"/>
      <c r="G70" s="56"/>
      <c r="H70" s="57"/>
    </row>
    <row r="71" spans="1:12" x14ac:dyDescent="0.25">
      <c r="F71" s="54"/>
      <c r="G71" s="54"/>
      <c r="H71" s="57"/>
    </row>
    <row r="72" spans="1:12" x14ac:dyDescent="0.25">
      <c r="F72" s="56"/>
      <c r="G72" s="58"/>
      <c r="H72" s="57"/>
    </row>
    <row r="73" spans="1:12" x14ac:dyDescent="0.25">
      <c r="F73" s="56"/>
      <c r="G73" s="56"/>
      <c r="H73" s="57"/>
    </row>
    <row r="74" spans="1:12" x14ac:dyDescent="0.25">
      <c r="F74" s="56"/>
      <c r="G74" s="56"/>
      <c r="H74" s="57"/>
    </row>
    <row r="75" spans="1:12" x14ac:dyDescent="0.25">
      <c r="F75" s="54"/>
      <c r="G75" s="56"/>
      <c r="H75" s="57"/>
    </row>
    <row r="76" spans="1:12" x14ac:dyDescent="0.25">
      <c r="F76" s="56"/>
      <c r="G76" s="56"/>
      <c r="H76" s="57"/>
    </row>
    <row r="77" spans="1:12" x14ac:dyDescent="0.25">
      <c r="F77" s="54"/>
      <c r="G77" s="56"/>
      <c r="H77" s="57"/>
    </row>
  </sheetData>
  <autoFilter ref="A12:M63"/>
  <phoneticPr fontId="7"/>
  <dataValidations count="2">
    <dataValidation type="list" allowBlank="1" showInputMessage="1" showErrorMessage="1" sqref="C13:C62">
      <formula1>"未使用, 使用済"</formula1>
    </dataValidation>
    <dataValidation type="list" allowBlank="1" showInputMessage="1" showErrorMessage="1" sqref="D13:D62">
      <formula1>"製作費, 工事費, 調査費, 施行監理費, その他"</formula1>
    </dataValidation>
  </dataValidations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48906A5B9BC94CB39CCC7F103327A8" ma:contentTypeVersion="14" ma:contentTypeDescription="新しいドキュメントを作成します。" ma:contentTypeScope="" ma:versionID="6751857bd674826ae40e52d7e0cddf17">
  <xsd:schema xmlns:xsd="http://www.w3.org/2001/XMLSchema" xmlns:xs="http://www.w3.org/2001/XMLSchema" xmlns:p="http://schemas.microsoft.com/office/2006/metadata/properties" xmlns:ns2="06e1bc0f-853e-4ba2-a782-f3ab1addc711" xmlns:ns3="0d8da5bc-19d1-441f-899f-c77cf966b9a8" targetNamespace="http://schemas.microsoft.com/office/2006/metadata/properties" ma:root="true" ma:fieldsID="ced91485f568246302f103b0cfa60167" ns2:_="" ns3:_="">
    <xsd:import namespace="06e1bc0f-853e-4ba2-a782-f3ab1addc711"/>
    <xsd:import namespace="0d8da5bc-19d1-441f-899f-c77cf966b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1bc0f-853e-4ba2-a782-f3ab1addc7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da5bc-19d1-441f-899f-c77cf966b9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7a566aa-3bac-4e05-8d40-950a76f531d7}" ma:internalName="TaxCatchAll" ma:showField="CatchAllData" ma:web="0d8da5bc-19d1-441f-899f-c77cf966b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e1bc0f-853e-4ba2-a782-f3ab1addc711">
      <Terms xmlns="http://schemas.microsoft.com/office/infopath/2007/PartnerControls"/>
    </lcf76f155ced4ddcb4097134ff3c332f>
    <TaxCatchAll xmlns="0d8da5bc-19d1-441f-899f-c77cf966b9a8" xsi:nil="true"/>
  </documentManagement>
</p:properties>
</file>

<file path=customXml/itemProps1.xml><?xml version="1.0" encoding="utf-8"?>
<ds:datastoreItem xmlns:ds="http://schemas.openxmlformats.org/officeDocument/2006/customXml" ds:itemID="{510A7591-FC1E-4257-844B-93F97F81D472}"/>
</file>

<file path=customXml/itemProps2.xml><?xml version="1.0" encoding="utf-8"?>
<ds:datastoreItem xmlns:ds="http://schemas.openxmlformats.org/officeDocument/2006/customXml" ds:itemID="{D6CD3B87-7629-4F5D-ABB6-CB2BB066D8BD}"/>
</file>

<file path=customXml/itemProps3.xml><?xml version="1.0" encoding="utf-8"?>
<ds:datastoreItem xmlns:ds="http://schemas.openxmlformats.org/officeDocument/2006/customXml" ds:itemID="{439FC050-09E7-438B-B92F-ED600DCBB6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経費明細</vt:lpstr>
      <vt:lpstr>変更承認申請経費明細</vt:lpstr>
      <vt:lpstr>経費使用実績報告経費明細</vt:lpstr>
      <vt:lpstr>経費使用実績報告経費明細!Print_Area</vt:lpstr>
      <vt:lpstr>経費明細!Print_Area</vt:lpstr>
      <vt:lpstr>変更承認申請経費明細!Print_Area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2023-08-15T02:06:46Z</dcterms:created>
  <dcterms:modified xsi:type="dcterms:W3CDTF">2023-08-23T05:55:24Z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0x0101009948906A5B9BC94CB39CCC7F103327A8</vt:lpwstr>
  </property>
</Properties>
</file>