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xr:revisionPtr revIDLastSave="0" documentId="8_{CA4F59D3-60A9-4F40-BF0C-BDF1D3DF6E23}" xr6:coauthVersionLast="47" xr6:coauthVersionMax="47" xr10:uidLastSave="{00000000-0000-0000-0000-000000000000}"/>
  <bookViews>
    <workbookView xWindow="768" yWindow="768" windowWidth="17280" windowHeight="8880" activeTab="1" xr2:uid="{00000000-000D-0000-FFFF-FFFF00000000}"/>
  </bookViews>
  <sheets>
    <sheet name="様式２（連携方法①）" sheetId="6" r:id="rId1"/>
    <sheet name="様式２（連携方法②）" sheetId="17" r:id="rId2"/>
  </sheets>
  <definedNames>
    <definedName name="_xlnm._FilterDatabase" localSheetId="0" hidden="1">'様式２（連携方法①）'!$D$14:$G$15</definedName>
    <definedName name="_xlnm._FilterDatabase" localSheetId="1" hidden="1">'様式２（連携方法②）'!$D$14:$G$15</definedName>
    <definedName name="_xlnm.Print_Area" localSheetId="0">'様式２（連携方法①）'!$B$1:$J$27</definedName>
    <definedName name="_xlnm.Print_Area" localSheetId="1">'様式２（連携方法②）'!$B$1:$J$27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17" l="1"/>
  <c r="B5" i="17"/>
  <c r="G20" i="6"/>
  <c r="B5" i="6" l="1"/>
</calcChain>
</file>

<file path=xl/sharedStrings.xml><?xml version="1.0" encoding="utf-8"?>
<sst xmlns="http://schemas.openxmlformats.org/spreadsheetml/2006/main" count="166" uniqueCount="80">
  <si>
    <t>評価項目に係る回答書</t>
    <phoneticPr fontId="2"/>
  </si>
  <si>
    <t>（様式２）</t>
    <rPh sb="1" eb="3">
      <t>ヨウシキ</t>
    </rPh>
    <phoneticPr fontId="2"/>
  </si>
  <si>
    <t>事業者名</t>
    <rPh sb="0" eb="4">
      <t>ジギョウシャメイ</t>
    </rPh>
    <phoneticPr fontId="2"/>
  </si>
  <si>
    <t>↓種類を選択</t>
    <rPh sb="1" eb="3">
      <t>シュルイ</t>
    </rPh>
    <rPh sb="4" eb="6">
      <t>センタク</t>
    </rPh>
    <phoneticPr fontId="2"/>
  </si>
  <si>
    <t>連携アプリ名</t>
    <rPh sb="0" eb="2">
      <t>レンケイ</t>
    </rPh>
    <rPh sb="5" eb="6">
      <t>メイ</t>
    </rPh>
    <phoneticPr fontId="2"/>
  </si>
  <si>
    <t>連携方法</t>
    <rPh sb="0" eb="2">
      <t>レンケイ</t>
    </rPh>
    <rPh sb="2" eb="4">
      <t>ホウホウ</t>
    </rPh>
    <phoneticPr fontId="2"/>
  </si>
  <si>
    <t>※以下項目については、F4セル記載のアプリについての情報を記載すること。</t>
    <rPh sb="1" eb="3">
      <t>イカ</t>
    </rPh>
    <rPh sb="3" eb="5">
      <t>コウモク</t>
    </rPh>
    <rPh sb="15" eb="17">
      <t>キサイ</t>
    </rPh>
    <rPh sb="26" eb="28">
      <t>ジョウホウ</t>
    </rPh>
    <rPh sb="29" eb="31">
      <t>キサイ</t>
    </rPh>
    <phoneticPr fontId="2"/>
  </si>
  <si>
    <t>評価項目</t>
    <rPh sb="0" eb="2">
      <t>ヒョウカ</t>
    </rPh>
    <rPh sb="2" eb="4">
      <t>コウモク</t>
    </rPh>
    <phoneticPr fontId="3"/>
  </si>
  <si>
    <t>記載内容</t>
    <rPh sb="0" eb="2">
      <t>キサイ</t>
    </rPh>
    <rPh sb="2" eb="4">
      <t>ナイヨウ</t>
    </rPh>
    <phoneticPr fontId="2"/>
  </si>
  <si>
    <t>記入欄</t>
    <rPh sb="0" eb="2">
      <t>キニュウ</t>
    </rPh>
    <rPh sb="2" eb="3">
      <t>ラン</t>
    </rPh>
    <phoneticPr fontId="2"/>
  </si>
  <si>
    <t>単位</t>
    <rPh sb="0" eb="2">
      <t>タンイ</t>
    </rPh>
    <phoneticPr fontId="2"/>
  </si>
  <si>
    <t>１.</t>
    <phoneticPr fontId="3"/>
  </si>
  <si>
    <t>利便性</t>
    <rPh sb="0" eb="3">
      <t>リベンセイ</t>
    </rPh>
    <phoneticPr fontId="3"/>
  </si>
  <si>
    <t>日本国内での総決済回数</t>
    <phoneticPr fontId="2"/>
  </si>
  <si>
    <t>回</t>
    <rPh sb="0" eb="1">
      <t>カイ</t>
    </rPh>
    <phoneticPr fontId="2"/>
  </si>
  <si>
    <t>都内利用可能店舗数</t>
    <phoneticPr fontId="2"/>
  </si>
  <si>
    <t>店舗</t>
    <rPh sb="0" eb="2">
      <t>テンポ</t>
    </rPh>
    <phoneticPr fontId="2"/>
  </si>
  <si>
    <t>（３）</t>
  </si>
  <si>
    <t xml:space="preserve">カスタマーサポート窓口の種類の数を記載すること。 </t>
    <rPh sb="12" eb="14">
      <t>シュルイ</t>
    </rPh>
    <rPh sb="15" eb="16">
      <t>カズ</t>
    </rPh>
    <phoneticPr fontId="2"/>
  </si>
  <si>
    <t>種類</t>
    <rPh sb="0" eb="2">
      <t>シュルイ</t>
    </rPh>
    <phoneticPr fontId="2"/>
  </si>
  <si>
    <t>２.</t>
    <phoneticPr fontId="3"/>
  </si>
  <si>
    <t>コスト</t>
    <phoneticPr fontId="3"/>
  </si>
  <si>
    <t>（４）</t>
  </si>
  <si>
    <t>ポイント交換レート</t>
    <phoneticPr fontId="2"/>
  </si>
  <si>
    <t>ポイント</t>
  </si>
  <si>
    <t>３.</t>
    <phoneticPr fontId="3"/>
  </si>
  <si>
    <t>技術力・機能充実度</t>
    <phoneticPr fontId="3"/>
  </si>
  <si>
    <t>稼働率</t>
    <rPh sb="0" eb="2">
      <t>カドウ</t>
    </rPh>
    <rPh sb="2" eb="3">
      <t>リツ</t>
    </rPh>
    <phoneticPr fontId="2"/>
  </si>
  <si>
    <t>％</t>
    <phoneticPr fontId="2"/>
  </si>
  <si>
    <t>総稼動時間</t>
    <phoneticPr fontId="2"/>
  </si>
  <si>
    <t>時間</t>
    <rPh sb="0" eb="2">
      <t>ジカン</t>
    </rPh>
    <phoneticPr fontId="2"/>
  </si>
  <si>
    <t>停止時間</t>
    <phoneticPr fontId="2"/>
  </si>
  <si>
    <t>APIのパフォーマンス（スループット）</t>
    <phoneticPr fontId="2"/>
  </si>
  <si>
    <t>APIの有無を記載すること。</t>
    <rPh sb="7" eb="9">
      <t>キサイ</t>
    </rPh>
    <phoneticPr fontId="2"/>
  </si>
  <si>
    <t>件</t>
    <rPh sb="0" eb="1">
      <t>ケン</t>
    </rPh>
    <phoneticPr fontId="2"/>
  </si>
  <si>
    <t>決済機能のパフォーマンス（スループット）</t>
    <phoneticPr fontId="2"/>
  </si>
  <si>
    <t>利用者がQRコードを提示して決済を行う場合に、表示するQRコードが一定時間で生成し直される機能の有無を記載すること。</t>
    <phoneticPr fontId="2"/>
  </si>
  <si>
    <t>自社のスマホアプリ及び自社のサーバアプリケーションの不具合によって発生した利用者個人情報の漏洩の有無を記載すること。</t>
    <rPh sb="51" eb="53">
      <t>キサイ</t>
    </rPh>
    <phoneticPr fontId="2"/>
  </si>
  <si>
    <t>（担当者）</t>
  </si>
  <si>
    <t>部課名</t>
  </si>
  <si>
    <t>氏名</t>
  </si>
  <si>
    <t>電話</t>
  </si>
  <si>
    <t>メールアドレス</t>
  </si>
  <si>
    <t>カスタマーサポート窓口の種類を記載すること。 
例：メール、チャット、電話等</t>
    <rPh sb="12" eb="14">
      <t>シュルイ</t>
    </rPh>
    <rPh sb="24" eb="25">
      <t>レイ</t>
    </rPh>
    <phoneticPr fontId="2"/>
  </si>
  <si>
    <t>※連携方法が２つある場合には、連携方法②のシートに記入の上、提出すること。連携方法が３つ以上ある場合、様式２のシートを複製し、記入すること。</t>
    <rPh sb="1" eb="3">
      <t>レンケイ</t>
    </rPh>
    <rPh sb="3" eb="5">
      <t>ホウホウ</t>
    </rPh>
    <rPh sb="10" eb="12">
      <t>バアイ</t>
    </rPh>
    <rPh sb="15" eb="17">
      <t>レンケイ</t>
    </rPh>
    <rPh sb="17" eb="19">
      <t>ホウホウ</t>
    </rPh>
    <rPh sb="25" eb="27">
      <t>キニュウ</t>
    </rPh>
    <rPh sb="28" eb="29">
      <t>ウエ</t>
    </rPh>
    <rPh sb="30" eb="32">
      <t>テイシュツ</t>
    </rPh>
    <rPh sb="37" eb="39">
      <t>レンケイ</t>
    </rPh>
    <rPh sb="39" eb="41">
      <t>ホウホウ</t>
    </rPh>
    <rPh sb="44" eb="46">
      <t>イジョウ</t>
    </rPh>
    <rPh sb="48" eb="50">
      <t>バアイ</t>
    </rPh>
    <rPh sb="51" eb="53">
      <t>ヨウシキ</t>
    </rPh>
    <rPh sb="59" eb="61">
      <t>フクセイ</t>
    </rPh>
    <rPh sb="63" eb="65">
      <t>キニュウ</t>
    </rPh>
    <phoneticPr fontId="2"/>
  </si>
  <si>
    <t>APIのパフォーマンス（スループット）について、１秒当たり何件のリクエストが処理できるかを記載すること。</t>
    <phoneticPr fontId="2"/>
  </si>
  <si>
    <t>連携サービスにおける決済機能のパフォーマンスについて、１秒当たり何件の決済が処理できるかを記載すること。</t>
    <phoneticPr fontId="2"/>
  </si>
  <si>
    <t>令和７年12月１日時点の、東京都内におけるQRコード決済サービス又はポイントサービスを利用可能な店舗数を記載すること。</t>
    <rPh sb="48" eb="50">
      <t>テンポ</t>
    </rPh>
    <phoneticPr fontId="2"/>
  </si>
  <si>
    <t>東京ポイントからの交換先ポイント又は残高の名称</t>
    <rPh sb="0" eb="2">
      <t>トウキョウ</t>
    </rPh>
    <rPh sb="9" eb="11">
      <t>コウカン</t>
    </rPh>
    <rPh sb="11" eb="12">
      <t>サキ</t>
    </rPh>
    <rPh sb="16" eb="17">
      <t>マタ</t>
    </rPh>
    <rPh sb="18" eb="20">
      <t>ザンダカ</t>
    </rPh>
    <rPh sb="21" eb="23">
      <t>メイショウ</t>
    </rPh>
    <phoneticPr fontId="2"/>
  </si>
  <si>
    <t>令和７年１月１日から令和７年12月31日までにおける日本国内での総決済回数を記載すること。</t>
    <phoneticPr fontId="2"/>
  </si>
  <si>
    <t>令和７年１月１日から令和７年12月31日までにおける稼働率を記載すること。
稼働率は、｛総稼動時間 / （総稼動時間 + 停止時間）｝×100とする。
なお、小数点第３位を四捨五入し、小数点第２位までとする。
停止時間については、自社のスマートフォンアプリ及び自社のサーバアプリケーションの障害を起因とし、支払サービスが利用ができない状況が発生していた時間とする。
なお、予め計画されたサービス停止は除く。</t>
    <phoneticPr fontId="2"/>
  </si>
  <si>
    <t>連携サービスにおける令和７年１月１日から令和７年12月31日までのアプリ更新回数を記載すること。</t>
    <rPh sb="10" eb="12">
      <t>レイワ</t>
    </rPh>
    <rPh sb="13" eb="14">
      <t>ネン</t>
    </rPh>
    <rPh sb="15" eb="16">
      <t>ガツ</t>
    </rPh>
    <rPh sb="17" eb="18">
      <t>ニチ</t>
    </rPh>
    <rPh sb="20" eb="22">
      <t>レイワ</t>
    </rPh>
    <rPh sb="23" eb="24">
      <t>ネン</t>
    </rPh>
    <rPh sb="26" eb="27">
      <t>ガツ</t>
    </rPh>
    <rPh sb="29" eb="30">
      <t>ニチ</t>
    </rPh>
    <rPh sb="36" eb="38">
      <t>コウシン</t>
    </rPh>
    <rPh sb="38" eb="40">
      <t>カイスウ</t>
    </rPh>
    <rPh sb="41" eb="43">
      <t>キサイ</t>
    </rPh>
    <phoneticPr fontId="2"/>
  </si>
  <si>
    <t>（１）</t>
    <phoneticPr fontId="3"/>
  </si>
  <si>
    <t>（２）</t>
    <phoneticPr fontId="2"/>
  </si>
  <si>
    <t>カスタマーサポートの充実度</t>
    <rPh sb="10" eb="13">
      <t>ジュウジツド</t>
    </rPh>
    <phoneticPr fontId="2"/>
  </si>
  <si>
    <t>（５）</t>
    <phoneticPr fontId="2"/>
  </si>
  <si>
    <t>（６）</t>
    <phoneticPr fontId="2"/>
  </si>
  <si>
    <t>（７）</t>
    <phoneticPr fontId="2"/>
  </si>
  <si>
    <t>（８）</t>
    <phoneticPr fontId="2"/>
  </si>
  <si>
    <t>（10）</t>
    <phoneticPr fontId="2"/>
  </si>
  <si>
    <t>その他</t>
    <rPh sb="2" eb="3">
      <t>タ</t>
    </rPh>
    <phoneticPr fontId="3"/>
  </si>
  <si>
    <t>開発、運用・保守における体制</t>
    <rPh sb="0" eb="2">
      <t>カイハツ</t>
    </rPh>
    <rPh sb="3" eb="5">
      <t>ウンヨウ</t>
    </rPh>
    <rPh sb="6" eb="8">
      <t>ホシュ</t>
    </rPh>
    <rPh sb="12" eb="14">
      <t>タイセイホシュタイセイ</t>
    </rPh>
    <phoneticPr fontId="2"/>
  </si>
  <si>
    <t>アプリを利用する際の生体認証機能（顔や指紋など）による、アプリの不正利用を防ぐための仕組みの有無を記載すること。</t>
    <phoneticPr fontId="2"/>
  </si>
  <si>
    <t>アプリ更新回数</t>
    <rPh sb="3" eb="5">
      <t>コウシン</t>
    </rPh>
    <rPh sb="5" eb="7">
      <t>カイスウ</t>
    </rPh>
    <phoneticPr fontId="2"/>
  </si>
  <si>
    <t>生体認証の有無</t>
    <rPh sb="0" eb="2">
      <t>セイタイ</t>
    </rPh>
    <rPh sb="2" eb="4">
      <t>ニンショウ</t>
    </rPh>
    <rPh sb="5" eb="7">
      <t>ウム</t>
    </rPh>
    <phoneticPr fontId="2"/>
  </si>
  <si>
    <t>動的QRコードの有無</t>
    <rPh sb="0" eb="2">
      <t>ドウテキ</t>
    </rPh>
    <rPh sb="8" eb="10">
      <t>ウム</t>
    </rPh>
    <phoneticPr fontId="3"/>
  </si>
  <si>
    <t>決済アプリのセキュリティインシデントの有無</t>
    <phoneticPr fontId="3"/>
  </si>
  <si>
    <t>特許取得の有無</t>
    <rPh sb="5" eb="7">
      <t>ウム</t>
    </rPh>
    <phoneticPr fontId="3"/>
  </si>
  <si>
    <t>４.</t>
    <phoneticPr fontId="3"/>
  </si>
  <si>
    <t>事業推進にあたり、以下の内容を提案すること。
ア　ポイント交換機能実装に係る開発体制
イ　都及びGovTech東京との円滑な連携のための社内サポート体制
ウ　行政との連携実績</t>
    <phoneticPr fontId="2"/>
  </si>
  <si>
    <t>連携サービスに係る特許取得の有無を記載すること。</t>
    <phoneticPr fontId="2"/>
  </si>
  <si>
    <t>（12）</t>
    <phoneticPr fontId="2"/>
  </si>
  <si>
    <t>（11）</t>
    <phoneticPr fontId="2"/>
  </si>
  <si>
    <t>（14）</t>
    <phoneticPr fontId="2"/>
  </si>
  <si>
    <t>東京ポイント（100pt）から交換できる連携サービスのポイント数又は残高を整数で記載すること。都及びGovTech東京は、東京ポイントから連携サービスのポイント又は残高への交換に当たって、交換する東京ポイント分の原資を負担するが、その他の費用については負担しない。
なお、連携サービスのポイントは、１ポイント当たり１円 以上の価値を持つこと。</t>
    <phoneticPr fontId="2"/>
  </si>
  <si>
    <t>（9）</t>
    <phoneticPr fontId="2"/>
  </si>
  <si>
    <t>（13）</t>
    <phoneticPr fontId="2"/>
  </si>
  <si>
    <t>・開発時及び運用・保守時の体制をそれぞれ提示すること。
・障害発生時（アプリ停止時やポイント不整合等）の体制も提示すること。
・対応時間（障害等の検知から都及びGovTech東京への第一報に要する時間）についても記載すること。</t>
    <phoneticPr fontId="2"/>
  </si>
  <si>
    <t>令和７年１月１日から令和７年12月31日までにおける稼働率を記載すること。
稼働率は、｛総稼動時間 / （総稼動時間 + 停止時間）｝×100とする。
なお、小数点第３位を四捨五入し、小数点第２位までとする。
停止時間については、自社のスマートフォンアプリ及び自社のサーバアプリケーションの障害を起因とし、支払サービスが利用ができない状況が発生していた時間とする。
なお、あらかじめ計画されたサービス停止は除く。</t>
    <phoneticPr fontId="2"/>
  </si>
  <si>
    <t>事業推進に当たり、以下の内容を提案すること。
ア　ポイント交換機能実装に係る開発体制
イ　都及びGovTech東京との円滑な連携のための社内サポート体制
ウ　行政との連携実績</t>
    <rPh sb="5" eb="6">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</si>
</sst>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6"/>
      <name val="游ゴシック"/>
      <family val="2"/>
      <charset val="128"/>
      <scheme val="minor"/>
    </font>
    <font>
      <sz val="12"/>
      <color theme="1"/>
      <name val="游ゴシック"/>
      <family val="3"/>
      <charset val="128"/>
      <scheme val="minor"/>
    </font>
    <font>
      <b/>
      <sz val="12"/>
      <color theme="0"/>
      <name val="游ゴシック"/>
      <family val="3"/>
      <charset val="128"/>
      <scheme val="minor"/>
    </font>
    <font>
      <sz val="11"/>
      <name val="游ゴシック"/>
      <family val="3"/>
      <charset val="128"/>
      <scheme val="minor"/>
    </font>
    <font>
      <b/>
      <sz val="14"/>
      <name val="游ゴシック"/>
      <family val="3"/>
      <charset val="128"/>
      <scheme val="minor"/>
    </font>
    <font>
      <b/>
      <sz val="12"/>
      <name val="游ゴシック"/>
      <family val="3"/>
      <charset val="128"/>
      <scheme val="minor"/>
    </font>
    <font>
      <sz val="9"/>
      <name val="游ゴシック"/>
      <family val="3"/>
      <charset val="128"/>
      <scheme val="minor"/>
    </font>
    <font>
      <b/>
      <sz val="9"/>
      <name val="游ゴシック"/>
      <family val="3"/>
      <charset val="128"/>
      <scheme val="minor"/>
    </font>
    <font>
      <sz val="12"/>
      <name val="游ゴシック"/>
      <family val="3"/>
      <charset val="128"/>
      <scheme val="minor"/>
    </font>
    <font>
      <sz val="11"/>
      <color rgb="FFFF0000"/>
      <name val="游ゴシック"/>
      <family val="3"/>
      <charset val="128"/>
      <scheme val="minor"/>
    </font>
  </fonts>
  <fills count="6">
    <fill>
      <patternFill patternType="none"/>
    </fill>
    <fill>
      <patternFill patternType="gray125"/>
    </fill>
    <fill>
      <patternFill patternType="solid">
        <fgColor rgb="FF00B050"/>
        <bgColor indexed="64"/>
      </patternFill>
    </fill>
    <fill>
      <patternFill patternType="solid">
        <fgColor rgb="FFFFFFCC"/>
        <bgColor indexed="64"/>
      </patternFill>
    </fill>
    <fill>
      <patternFill patternType="solid">
        <fgColor theme="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s>
  <cellStyleXfs count="2">
    <xf numFmtId="0" fontId="0" fillId="0" borderId="0">
      <alignment vertical="center"/>
    </xf>
    <xf numFmtId="0" fontId="1" fillId="0" borderId="0">
      <alignment vertical="center"/>
    </xf>
  </cellStyleXfs>
  <cellXfs count="77">
    <xf numFmtId="0" fontId="0" fillId="0" borderId="0" xfId="0">
      <alignment vertical="center"/>
    </xf>
    <xf numFmtId="0" fontId="4" fillId="4" borderId="0" xfId="0" applyFont="1" applyFill="1">
      <alignment vertical="center"/>
    </xf>
    <xf numFmtId="0" fontId="4" fillId="4" borderId="0" xfId="0" applyFont="1" applyFill="1" applyAlignment="1">
      <alignment horizontal="center" vertical="center"/>
    </xf>
    <xf numFmtId="0" fontId="6" fillId="0" borderId="0" xfId="0" applyFont="1">
      <alignment vertical="center"/>
    </xf>
    <xf numFmtId="0" fontId="7" fillId="0" borderId="0" xfId="0" applyFont="1">
      <alignment vertical="center"/>
    </xf>
    <xf numFmtId="0" fontId="6" fillId="0" borderId="0" xfId="0" applyFont="1" applyAlignment="1">
      <alignment horizontal="center" vertical="center"/>
    </xf>
    <xf numFmtId="0" fontId="6" fillId="0" borderId="0" xfId="0" applyFont="1" applyAlignment="1">
      <alignment horizontal="left" vertical="top" wrapText="1"/>
    </xf>
    <xf numFmtId="0" fontId="5" fillId="2" borderId="1" xfId="0" applyFont="1" applyFill="1" applyBorder="1" applyAlignment="1">
      <alignment horizontal="center" vertical="center" wrapText="1"/>
    </xf>
    <xf numFmtId="0" fontId="4" fillId="4" borderId="3" xfId="0" quotePrefix="1" applyFont="1" applyFill="1" applyBorder="1" applyAlignment="1">
      <alignment horizontal="right" vertical="center"/>
    </xf>
    <xf numFmtId="0" fontId="4" fillId="4" borderId="8" xfId="0" applyFont="1" applyFill="1" applyBorder="1">
      <alignment vertical="center"/>
    </xf>
    <xf numFmtId="0" fontId="6" fillId="4" borderId="3" xfId="0" applyFont="1" applyFill="1" applyBorder="1" applyAlignment="1">
      <alignment horizontal="right" vertical="center"/>
    </xf>
    <xf numFmtId="0" fontId="6" fillId="4" borderId="8" xfId="0" applyFont="1" applyFill="1" applyBorder="1">
      <alignment vertical="center"/>
    </xf>
    <xf numFmtId="49" fontId="6" fillId="0" borderId="1" xfId="0" applyNumberFormat="1" applyFont="1" applyBorder="1" applyAlignment="1">
      <alignment horizontal="center" vertical="center"/>
    </xf>
    <xf numFmtId="0" fontId="6" fillId="0" borderId="1" xfId="0" applyFont="1" applyBorder="1">
      <alignment vertical="center"/>
    </xf>
    <xf numFmtId="49" fontId="6" fillId="3" borderId="1" xfId="0" applyNumberFormat="1" applyFont="1" applyFill="1" applyBorder="1" applyAlignment="1">
      <alignment horizontal="center" vertical="center" wrapText="1"/>
    </xf>
    <xf numFmtId="49" fontId="6" fillId="0" borderId="1" xfId="0" applyNumberFormat="1" applyFont="1" applyBorder="1" applyAlignment="1">
      <alignment horizontal="left" vertical="center" wrapText="1"/>
    </xf>
    <xf numFmtId="0" fontId="6" fillId="4" borderId="9" xfId="0" applyFont="1" applyFill="1" applyBorder="1" applyAlignment="1">
      <alignment horizontal="right" vertical="center"/>
    </xf>
    <xf numFmtId="0" fontId="6" fillId="4" borderId="10" xfId="0" applyFont="1" applyFill="1" applyBorder="1">
      <alignment vertical="center"/>
    </xf>
    <xf numFmtId="49" fontId="6" fillId="0" borderId="2" xfId="0" applyNumberFormat="1" applyFont="1" applyBorder="1" applyAlignment="1">
      <alignment horizontal="left" vertical="center" wrapText="1"/>
    </xf>
    <xf numFmtId="0" fontId="4" fillId="4" borderId="11" xfId="0" applyFont="1" applyFill="1" applyBorder="1">
      <alignment vertical="center"/>
    </xf>
    <xf numFmtId="0" fontId="6" fillId="4" borderId="3" xfId="0" applyFont="1" applyFill="1" applyBorder="1">
      <alignment vertical="center"/>
    </xf>
    <xf numFmtId="0" fontId="6" fillId="4" borderId="9" xfId="0" applyFont="1" applyFill="1" applyBorder="1">
      <alignment vertical="center"/>
    </xf>
    <xf numFmtId="0" fontId="8" fillId="4" borderId="4" xfId="0" applyFont="1" applyFill="1" applyBorder="1">
      <alignment vertical="center"/>
    </xf>
    <xf numFmtId="0" fontId="8" fillId="4" borderId="6" xfId="0" applyFont="1" applyFill="1" applyBorder="1">
      <alignment vertical="center"/>
    </xf>
    <xf numFmtId="0" fontId="10" fillId="4" borderId="4" xfId="0" applyFont="1" applyFill="1" applyBorder="1">
      <alignment vertical="center"/>
    </xf>
    <xf numFmtId="0" fontId="10" fillId="4" borderId="6" xfId="0" applyFont="1" applyFill="1" applyBorder="1">
      <alignment vertical="center"/>
    </xf>
    <xf numFmtId="0" fontId="11" fillId="0" borderId="6" xfId="0" applyFont="1" applyBorder="1" applyAlignment="1">
      <alignment vertical="center" wrapText="1"/>
    </xf>
    <xf numFmtId="0" fontId="11" fillId="3" borderId="6" xfId="0" applyFont="1" applyFill="1" applyBorder="1" applyAlignment="1">
      <alignment vertical="center" wrapText="1"/>
    </xf>
    <xf numFmtId="0" fontId="12" fillId="0" borderId="0" xfId="0" applyFont="1">
      <alignment vertical="center"/>
    </xf>
    <xf numFmtId="176" fontId="6" fillId="3" borderId="1" xfId="0" applyNumberFormat="1" applyFont="1" applyFill="1" applyBorder="1" applyAlignment="1">
      <alignment horizontal="center" vertical="center" wrapText="1"/>
    </xf>
    <xf numFmtId="49" fontId="6" fillId="0" borderId="13" xfId="0" applyNumberFormat="1" applyFont="1" applyBorder="1" applyAlignment="1">
      <alignment horizontal="left" vertical="center" wrapText="1"/>
    </xf>
    <xf numFmtId="49" fontId="6" fillId="0" borderId="14" xfId="0" applyNumberFormat="1" applyFont="1" applyBorder="1" applyAlignment="1">
      <alignment horizontal="left" vertical="center" wrapText="1"/>
    </xf>
    <xf numFmtId="49" fontId="6" fillId="3" borderId="14" xfId="0" applyNumberFormat="1" applyFont="1" applyFill="1" applyBorder="1" applyAlignment="1">
      <alignment horizontal="center" vertical="center" wrapText="1"/>
    </xf>
    <xf numFmtId="49" fontId="6" fillId="3" borderId="15" xfId="0" applyNumberFormat="1" applyFont="1" applyFill="1" applyBorder="1" applyAlignment="1">
      <alignment horizontal="center" vertical="center" wrapText="1"/>
    </xf>
    <xf numFmtId="0" fontId="5" fillId="2" borderId="5" xfId="0" applyFont="1" applyFill="1" applyBorder="1" applyAlignment="1">
      <alignment horizontal="left" vertical="center"/>
    </xf>
    <xf numFmtId="49" fontId="6" fillId="0" borderId="16" xfId="0" applyNumberFormat="1" applyFont="1" applyBorder="1" applyAlignment="1">
      <alignment horizontal="left" vertical="center" wrapText="1"/>
    </xf>
    <xf numFmtId="49" fontId="6" fillId="3" borderId="16" xfId="0" applyNumberFormat="1"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0" fontId="11" fillId="5" borderId="0" xfId="0" applyFont="1" applyFill="1" applyAlignment="1">
      <alignment horizontal="left" vertical="center" wrapText="1"/>
    </xf>
    <xf numFmtId="0" fontId="11" fillId="3" borderId="11" xfId="0" applyFont="1" applyFill="1" applyBorder="1" applyAlignment="1">
      <alignment vertical="center" wrapText="1"/>
    </xf>
    <xf numFmtId="0" fontId="11" fillId="3" borderId="21" xfId="0" applyFont="1" applyFill="1" applyBorder="1" applyAlignment="1">
      <alignment vertical="center" wrapText="1"/>
    </xf>
    <xf numFmtId="49" fontId="6" fillId="0" borderId="12" xfId="0" applyNumberFormat="1" applyFont="1" applyBorder="1" applyAlignment="1">
      <alignment horizontal="center" vertical="center"/>
    </xf>
    <xf numFmtId="49" fontId="6" fillId="0" borderId="24" xfId="0" applyNumberFormat="1" applyFont="1" applyBorder="1" applyAlignment="1">
      <alignment horizontal="left" vertical="center" wrapText="1"/>
    </xf>
    <xf numFmtId="49" fontId="6" fillId="0" borderId="12" xfId="0" applyNumberFormat="1" applyFont="1" applyBorder="1">
      <alignment vertical="center"/>
    </xf>
    <xf numFmtId="0" fontId="6" fillId="0" borderId="5" xfId="0" applyFont="1" applyBorder="1">
      <alignment vertical="center"/>
    </xf>
    <xf numFmtId="0" fontId="6" fillId="0" borderId="22" xfId="0" applyFont="1" applyBorder="1" applyAlignment="1">
      <alignment vertical="center" wrapText="1"/>
    </xf>
    <xf numFmtId="0" fontId="6" fillId="0" borderId="9" xfId="0" applyFont="1" applyBorder="1" applyAlignment="1">
      <alignment vertical="center" wrapText="1"/>
    </xf>
    <xf numFmtId="0" fontId="6" fillId="0" borderId="5" xfId="0" applyFont="1" applyBorder="1" applyAlignment="1">
      <alignment vertical="center" wrapText="1"/>
    </xf>
    <xf numFmtId="0" fontId="6" fillId="0" borderId="22" xfId="0" applyFont="1" applyBorder="1">
      <alignment vertical="center"/>
    </xf>
    <xf numFmtId="0" fontId="6" fillId="0" borderId="8" xfId="0" applyFont="1" applyBorder="1">
      <alignment vertical="center"/>
    </xf>
    <xf numFmtId="0" fontId="6" fillId="0" borderId="10" xfId="0" applyFont="1" applyBorder="1">
      <alignment vertical="center"/>
    </xf>
    <xf numFmtId="49" fontId="6" fillId="0" borderId="1" xfId="0" applyNumberFormat="1" applyFont="1" applyBorder="1">
      <alignment vertical="center"/>
    </xf>
    <xf numFmtId="0" fontId="4" fillId="4" borderId="5" xfId="0" applyFont="1" applyFill="1" applyBorder="1" applyAlignment="1">
      <alignment horizontal="center" vertical="center"/>
    </xf>
    <xf numFmtId="49" fontId="9" fillId="0" borderId="7" xfId="0" applyNumberFormat="1" applyFont="1" applyBorder="1" applyAlignment="1">
      <alignment horizontal="center" vertical="center" wrapText="1"/>
    </xf>
    <xf numFmtId="49" fontId="9" fillId="0" borderId="17" xfId="0" applyNumberFormat="1" applyFont="1" applyBorder="1" applyAlignment="1">
      <alignment horizontal="center" vertical="center" wrapText="1"/>
    </xf>
    <xf numFmtId="49" fontId="9" fillId="0" borderId="16"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49" fontId="9" fillId="0" borderId="14" xfId="0" applyNumberFormat="1" applyFont="1" applyBorder="1" applyAlignment="1">
      <alignment horizontal="left" vertical="center" wrapText="1"/>
    </xf>
    <xf numFmtId="0" fontId="5" fillId="2" borderId="5" xfId="0" applyFont="1" applyFill="1" applyBorder="1" applyAlignment="1">
      <alignment horizontal="center" vertical="center"/>
    </xf>
    <xf numFmtId="0" fontId="5" fillId="2" borderId="4" xfId="0" applyFont="1" applyFill="1" applyBorder="1" applyAlignment="1">
      <alignment horizontal="center" vertical="center"/>
    </xf>
    <xf numFmtId="0" fontId="11" fillId="3" borderId="3" xfId="0" applyFont="1" applyFill="1" applyBorder="1" applyAlignment="1">
      <alignment horizontal="left" vertical="center" wrapText="1"/>
    </xf>
    <xf numFmtId="0" fontId="11" fillId="3" borderId="0" xfId="0" applyFont="1" applyFill="1" applyAlignment="1">
      <alignment horizontal="left" vertical="center" wrapText="1"/>
    </xf>
    <xf numFmtId="0" fontId="5" fillId="2" borderId="22"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9" fillId="3" borderId="5" xfId="0" applyFont="1" applyFill="1" applyBorder="1" applyAlignment="1">
      <alignment horizontal="left" vertical="center"/>
    </xf>
    <xf numFmtId="0" fontId="9" fillId="3" borderId="4" xfId="0" applyFont="1" applyFill="1" applyBorder="1" applyAlignment="1">
      <alignment horizontal="left" vertical="center"/>
    </xf>
    <xf numFmtId="0" fontId="9" fillId="3" borderId="6" xfId="0" applyFont="1" applyFill="1" applyBorder="1" applyAlignment="1">
      <alignment horizontal="left" vertical="center"/>
    </xf>
    <xf numFmtId="49" fontId="6" fillId="0" borderId="12"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9" fillId="0" borderId="12" xfId="0" applyNumberFormat="1" applyFont="1" applyBorder="1" applyAlignment="1">
      <alignment horizontal="left"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49" fontId="6" fillId="0" borderId="13" xfId="0" applyNumberFormat="1" applyFont="1" applyBorder="1" applyAlignment="1">
      <alignment horizontal="center" vertical="center"/>
    </xf>
    <xf numFmtId="49" fontId="9" fillId="0" borderId="15" xfId="0" applyNumberFormat="1" applyFont="1" applyBorder="1" applyAlignment="1">
      <alignment horizontal="left" vertical="center" wrapText="1"/>
    </xf>
    <xf numFmtId="49" fontId="9" fillId="0" borderId="23" xfId="0" applyNumberFormat="1" applyFont="1" applyBorder="1" applyAlignment="1">
      <alignment horizontal="center" vertical="center" wrapText="1"/>
    </xf>
  </cellXfs>
  <cellStyles count="2">
    <cellStyle name="標準" xfId="0" builtinId="0"/>
    <cellStyle name="標準 2" xfId="1" xr:uid="{00000000-0005-0000-0000-000001000000}"/>
  </cellStyles>
  <dxfs count="6">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99"/>
      <color rgb="FF0000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8"/>
  <sheetViews>
    <sheetView showGridLines="0" topLeftCell="A15" zoomScale="85" zoomScaleNormal="85" zoomScaleSheetLayoutView="85" workbookViewId="0">
      <selection activeCell="G29" sqref="G29"/>
    </sheetView>
  </sheetViews>
  <sheetFormatPr defaultColWidth="9" defaultRowHeight="18" x14ac:dyDescent="0.2"/>
  <cols>
    <col min="1" max="1" width="3.88671875" style="3" bestFit="1" customWidth="1"/>
    <col min="2" max="2" width="3.44140625" style="3" bestFit="1" customWidth="1"/>
    <col min="3" max="3" width="2.88671875" style="3" bestFit="1" customWidth="1"/>
    <col min="4" max="4" width="7.6640625" style="3" bestFit="1" customWidth="1"/>
    <col min="5" max="5" width="53.77734375" style="6" bestFit="1" customWidth="1"/>
    <col min="6" max="6" width="97.88671875" style="6" customWidth="1"/>
    <col min="7" max="7" width="13.88671875" style="6" customWidth="1"/>
    <col min="8" max="8" width="3.109375" style="3" bestFit="1" customWidth="1"/>
    <col min="9" max="9" width="2.44140625" style="5" bestFit="1" customWidth="1"/>
    <col min="10" max="10" width="11.109375" style="3" bestFit="1" customWidth="1"/>
    <col min="11" max="16384" width="9" style="3"/>
  </cols>
  <sheetData>
    <row r="1" spans="2:10" ht="23.25" customHeight="1" x14ac:dyDescent="0.2">
      <c r="B1" s="4" t="s">
        <v>0</v>
      </c>
      <c r="E1" s="3"/>
      <c r="F1" s="3"/>
      <c r="G1" s="3"/>
      <c r="J1" s="3" t="s">
        <v>1</v>
      </c>
    </row>
    <row r="2" spans="2:10" ht="22.2" x14ac:dyDescent="0.2">
      <c r="D2" s="4"/>
      <c r="E2" s="3"/>
      <c r="F2" s="3"/>
      <c r="G2" s="3"/>
    </row>
    <row r="3" spans="2:10" ht="30" customHeight="1" x14ac:dyDescent="0.2">
      <c r="B3" s="58" t="s">
        <v>2</v>
      </c>
      <c r="C3" s="59"/>
      <c r="D3" s="59"/>
      <c r="E3" s="59"/>
      <c r="F3" s="27"/>
      <c r="G3" s="3" t="s">
        <v>3</v>
      </c>
    </row>
    <row r="4" spans="2:10" ht="30" customHeight="1" x14ac:dyDescent="0.2">
      <c r="B4" s="58" t="s">
        <v>4</v>
      </c>
      <c r="C4" s="59"/>
      <c r="D4" s="59"/>
      <c r="E4" s="59"/>
      <c r="F4" s="27"/>
      <c r="G4" s="60"/>
      <c r="H4" s="61"/>
      <c r="I4" s="61"/>
      <c r="J4" s="61"/>
    </row>
    <row r="5" spans="2:10" ht="30" customHeight="1" x14ac:dyDescent="0.2">
      <c r="B5" s="58" t="str">
        <f>IF(G4="ポイントサービス","決済に利用することができるアプリ名","")</f>
        <v/>
      </c>
      <c r="C5" s="59"/>
      <c r="D5" s="59"/>
      <c r="E5" s="59"/>
      <c r="F5" s="26"/>
      <c r="G5" s="3" t="s">
        <v>3</v>
      </c>
    </row>
    <row r="6" spans="2:10" ht="30" customHeight="1" x14ac:dyDescent="0.2">
      <c r="B6" s="62" t="s">
        <v>48</v>
      </c>
      <c r="C6" s="63"/>
      <c r="D6" s="63"/>
      <c r="E6" s="63"/>
      <c r="F6" s="39"/>
      <c r="G6" s="60"/>
      <c r="H6" s="61"/>
      <c r="I6" s="61"/>
      <c r="J6" s="61"/>
    </row>
    <row r="7" spans="2:10" ht="30" customHeight="1" x14ac:dyDescent="0.2">
      <c r="B7" s="64" t="s">
        <v>5</v>
      </c>
      <c r="C7" s="65"/>
      <c r="D7" s="65"/>
      <c r="E7" s="65"/>
      <c r="F7" s="40"/>
      <c r="G7" s="38"/>
      <c r="H7" s="38"/>
      <c r="I7" s="38"/>
      <c r="J7" s="38"/>
    </row>
    <row r="8" spans="2:10" ht="22.2" x14ac:dyDescent="0.2">
      <c r="B8" s="28" t="s">
        <v>44</v>
      </c>
      <c r="D8" s="4"/>
    </row>
    <row r="9" spans="2:10" ht="22.2" x14ac:dyDescent="0.2">
      <c r="B9" s="3" t="s">
        <v>6</v>
      </c>
      <c r="D9" s="4"/>
    </row>
    <row r="10" spans="2:10" ht="37.5" customHeight="1" x14ac:dyDescent="0.2">
      <c r="B10" s="72" t="s">
        <v>7</v>
      </c>
      <c r="C10" s="72"/>
      <c r="D10" s="72"/>
      <c r="E10" s="72"/>
      <c r="F10" s="7" t="s">
        <v>8</v>
      </c>
      <c r="G10" s="7" t="s">
        <v>9</v>
      </c>
      <c r="H10" s="73" t="s">
        <v>10</v>
      </c>
      <c r="I10" s="73"/>
      <c r="J10" s="73"/>
    </row>
    <row r="11" spans="2:10" ht="19.8" x14ac:dyDescent="0.2">
      <c r="B11" s="8" t="s">
        <v>11</v>
      </c>
      <c r="C11" s="9" t="s">
        <v>12</v>
      </c>
      <c r="D11" s="1"/>
      <c r="E11" s="1"/>
      <c r="F11" s="22"/>
      <c r="G11" s="22"/>
      <c r="H11" s="22"/>
      <c r="I11" s="22"/>
      <c r="J11" s="23"/>
    </row>
    <row r="12" spans="2:10" ht="36" customHeight="1" x14ac:dyDescent="0.2">
      <c r="B12" s="10"/>
      <c r="C12" s="11"/>
      <c r="D12" s="12" t="s">
        <v>52</v>
      </c>
      <c r="E12" s="44" t="s">
        <v>15</v>
      </c>
      <c r="F12" s="15" t="s">
        <v>47</v>
      </c>
      <c r="G12" s="14"/>
      <c r="H12" s="56" t="s">
        <v>16</v>
      </c>
      <c r="I12" s="56"/>
      <c r="J12" s="56"/>
    </row>
    <row r="13" spans="2:10" ht="36" customHeight="1" x14ac:dyDescent="0.2">
      <c r="B13" s="10"/>
      <c r="C13" s="11"/>
      <c r="D13" s="12" t="s">
        <v>53</v>
      </c>
      <c r="E13" s="44" t="s">
        <v>13</v>
      </c>
      <c r="F13" s="15" t="s">
        <v>49</v>
      </c>
      <c r="G13" s="14"/>
      <c r="H13" s="56" t="s">
        <v>14</v>
      </c>
      <c r="I13" s="56"/>
      <c r="J13" s="56"/>
    </row>
    <row r="14" spans="2:10" ht="36" customHeight="1" x14ac:dyDescent="0.2">
      <c r="B14" s="10"/>
      <c r="C14" s="11"/>
      <c r="D14" s="69" t="s">
        <v>17</v>
      </c>
      <c r="E14" s="45" t="s">
        <v>54</v>
      </c>
      <c r="F14" s="30" t="s">
        <v>18</v>
      </c>
      <c r="G14" s="37"/>
      <c r="H14" s="71" t="s">
        <v>19</v>
      </c>
      <c r="I14" s="71"/>
      <c r="J14" s="71"/>
    </row>
    <row r="15" spans="2:10" ht="36" x14ac:dyDescent="0.2">
      <c r="B15" s="16"/>
      <c r="C15" s="17"/>
      <c r="D15" s="70"/>
      <c r="E15" s="46"/>
      <c r="F15" s="35" t="s">
        <v>43</v>
      </c>
      <c r="G15" s="36"/>
      <c r="H15" s="76"/>
      <c r="I15" s="76"/>
      <c r="J15" s="76"/>
    </row>
    <row r="16" spans="2:10" ht="19.8" x14ac:dyDescent="0.2">
      <c r="B16" s="8" t="s">
        <v>20</v>
      </c>
      <c r="C16" s="19" t="s">
        <v>21</v>
      </c>
      <c r="D16" s="2"/>
      <c r="E16" s="1"/>
      <c r="F16" s="22"/>
      <c r="G16" s="22"/>
      <c r="H16" s="24"/>
      <c r="I16" s="24"/>
      <c r="J16" s="25"/>
    </row>
    <row r="17" spans="2:10" ht="109.8" customHeight="1" x14ac:dyDescent="0.2">
      <c r="B17" s="16"/>
      <c r="C17" s="17"/>
      <c r="D17" s="12" t="s">
        <v>22</v>
      </c>
      <c r="E17" s="47" t="s">
        <v>23</v>
      </c>
      <c r="F17" s="18" t="s">
        <v>74</v>
      </c>
      <c r="G17" s="29"/>
      <c r="H17" s="66" t="s">
        <v>24</v>
      </c>
      <c r="I17" s="67"/>
      <c r="J17" s="68"/>
    </row>
    <row r="18" spans="2:10" ht="19.8" x14ac:dyDescent="0.2">
      <c r="B18" s="8" t="s">
        <v>25</v>
      </c>
      <c r="C18" s="19" t="s">
        <v>26</v>
      </c>
      <c r="D18" s="2"/>
      <c r="E18" s="1"/>
      <c r="F18" s="22"/>
      <c r="G18" s="22"/>
      <c r="H18" s="24"/>
      <c r="I18" s="24"/>
      <c r="J18" s="25"/>
    </row>
    <row r="19" spans="2:10" ht="54" x14ac:dyDescent="0.2">
      <c r="B19" s="8"/>
      <c r="C19" s="9"/>
      <c r="D19" s="41" t="s">
        <v>55</v>
      </c>
      <c r="E19" s="48" t="s">
        <v>61</v>
      </c>
      <c r="F19" s="30" t="s">
        <v>77</v>
      </c>
      <c r="G19" s="36"/>
      <c r="H19" s="54"/>
      <c r="I19" s="54"/>
      <c r="J19" s="54"/>
    </row>
    <row r="20" spans="2:10" ht="126" x14ac:dyDescent="0.2">
      <c r="B20" s="20"/>
      <c r="C20" s="11"/>
      <c r="D20" s="69" t="s">
        <v>56</v>
      </c>
      <c r="E20" s="48" t="s">
        <v>27</v>
      </c>
      <c r="F20" s="42" t="s">
        <v>50</v>
      </c>
      <c r="G20" s="32" t="str">
        <f>IF(ISERROR(ROUND((G21/(G21+G22))*100,2))=TRUE,"",ROUND((G21/(G21+G22))*100,2))</f>
        <v/>
      </c>
      <c r="H20" s="71" t="s">
        <v>28</v>
      </c>
      <c r="I20" s="71"/>
      <c r="J20" s="71"/>
    </row>
    <row r="21" spans="2:10" x14ac:dyDescent="0.2">
      <c r="B21" s="20"/>
      <c r="C21" s="11"/>
      <c r="D21" s="74"/>
      <c r="E21" s="49"/>
      <c r="F21" s="31" t="s">
        <v>29</v>
      </c>
      <c r="G21" s="32"/>
      <c r="H21" s="57" t="s">
        <v>30</v>
      </c>
      <c r="I21" s="57"/>
      <c r="J21" s="57"/>
    </row>
    <row r="22" spans="2:10" ht="18" customHeight="1" x14ac:dyDescent="0.2">
      <c r="B22" s="20"/>
      <c r="C22" s="11"/>
      <c r="D22" s="70"/>
      <c r="E22" s="50"/>
      <c r="F22" s="18" t="s">
        <v>31</v>
      </c>
      <c r="G22" s="33"/>
      <c r="H22" s="75" t="s">
        <v>30</v>
      </c>
      <c r="I22" s="75"/>
      <c r="J22" s="75"/>
    </row>
    <row r="23" spans="2:10" ht="18" customHeight="1" x14ac:dyDescent="0.2">
      <c r="B23" s="20"/>
      <c r="C23" s="11"/>
      <c r="D23" s="69" t="s">
        <v>57</v>
      </c>
      <c r="E23" s="48" t="s">
        <v>32</v>
      </c>
      <c r="F23" s="30" t="s">
        <v>33</v>
      </c>
      <c r="G23" s="37"/>
      <c r="H23" s="54"/>
      <c r="I23" s="54"/>
      <c r="J23" s="54"/>
    </row>
    <row r="24" spans="2:10" ht="36" customHeight="1" x14ac:dyDescent="0.2">
      <c r="B24" s="20"/>
      <c r="C24" s="11"/>
      <c r="D24" s="70"/>
      <c r="E24" s="50"/>
      <c r="F24" s="35" t="s">
        <v>45</v>
      </c>
      <c r="G24" s="36"/>
      <c r="H24" s="55" t="s">
        <v>34</v>
      </c>
      <c r="I24" s="55"/>
      <c r="J24" s="55"/>
    </row>
    <row r="25" spans="2:10" ht="36" customHeight="1" x14ac:dyDescent="0.2">
      <c r="B25" s="20"/>
      <c r="C25" s="11"/>
      <c r="D25" s="12" t="s">
        <v>58</v>
      </c>
      <c r="E25" s="44" t="s">
        <v>35</v>
      </c>
      <c r="F25" s="18" t="s">
        <v>46</v>
      </c>
      <c r="G25" s="14"/>
      <c r="H25" s="56" t="s">
        <v>34</v>
      </c>
      <c r="I25" s="56"/>
      <c r="J25" s="56"/>
    </row>
    <row r="26" spans="2:10" ht="36" customHeight="1" x14ac:dyDescent="0.2">
      <c r="B26" s="20"/>
      <c r="C26" s="11"/>
      <c r="D26" s="43" t="s">
        <v>75</v>
      </c>
      <c r="E26" s="13" t="s">
        <v>63</v>
      </c>
      <c r="F26" s="18" t="s">
        <v>51</v>
      </c>
      <c r="G26" s="14"/>
      <c r="H26" s="56" t="s">
        <v>14</v>
      </c>
      <c r="I26" s="56"/>
      <c r="J26" s="56"/>
    </row>
    <row r="27" spans="2:10" ht="36" customHeight="1" x14ac:dyDescent="0.2">
      <c r="B27" s="20"/>
      <c r="C27" s="11"/>
      <c r="D27" s="43" t="s">
        <v>59</v>
      </c>
      <c r="E27" s="13" t="s">
        <v>64</v>
      </c>
      <c r="F27" s="18" t="s">
        <v>62</v>
      </c>
      <c r="G27" s="14"/>
      <c r="H27" s="53"/>
      <c r="I27" s="53"/>
      <c r="J27" s="53"/>
    </row>
    <row r="28" spans="2:10" ht="36" x14ac:dyDescent="0.2">
      <c r="B28" s="20"/>
      <c r="C28" s="11"/>
      <c r="D28" s="43" t="s">
        <v>72</v>
      </c>
      <c r="E28" s="13" t="s">
        <v>65</v>
      </c>
      <c r="F28" s="18" t="s">
        <v>36</v>
      </c>
      <c r="G28" s="14"/>
      <c r="H28" s="53"/>
      <c r="I28" s="53"/>
      <c r="J28" s="53"/>
    </row>
    <row r="29" spans="2:10" ht="36" x14ac:dyDescent="0.2">
      <c r="B29" s="20"/>
      <c r="C29" s="11"/>
      <c r="D29" s="43" t="s">
        <v>71</v>
      </c>
      <c r="E29" s="13" t="s">
        <v>66</v>
      </c>
      <c r="F29" s="18" t="s">
        <v>37</v>
      </c>
      <c r="G29" s="14"/>
      <c r="H29" s="53"/>
      <c r="I29" s="53"/>
      <c r="J29" s="53"/>
    </row>
    <row r="30" spans="2:10" ht="36" customHeight="1" x14ac:dyDescent="0.2">
      <c r="B30" s="21"/>
      <c r="C30" s="17"/>
      <c r="D30" s="43" t="s">
        <v>76</v>
      </c>
      <c r="E30" s="13" t="s">
        <v>67</v>
      </c>
      <c r="F30" s="18" t="s">
        <v>70</v>
      </c>
      <c r="G30" s="14"/>
      <c r="H30" s="53"/>
      <c r="I30" s="53"/>
      <c r="J30" s="53"/>
    </row>
    <row r="31" spans="2:10" ht="19.8" x14ac:dyDescent="0.2">
      <c r="B31" s="8" t="s">
        <v>68</v>
      </c>
      <c r="C31" s="19" t="s">
        <v>60</v>
      </c>
      <c r="D31" s="52"/>
      <c r="E31" s="1"/>
      <c r="F31" s="22"/>
      <c r="G31" s="22"/>
      <c r="H31" s="24"/>
      <c r="I31" s="24"/>
      <c r="J31" s="25"/>
    </row>
    <row r="32" spans="2:10" ht="72" x14ac:dyDescent="0.2">
      <c r="B32" s="21"/>
      <c r="C32" s="17"/>
      <c r="D32" s="51" t="s">
        <v>73</v>
      </c>
      <c r="E32" s="13" t="s">
        <v>60</v>
      </c>
      <c r="F32" s="18" t="s">
        <v>69</v>
      </c>
      <c r="G32" s="36"/>
      <c r="H32" s="53"/>
      <c r="I32" s="53"/>
      <c r="J32" s="53"/>
    </row>
    <row r="34" spans="5:6" x14ac:dyDescent="0.2">
      <c r="E34" s="6" t="s">
        <v>38</v>
      </c>
    </row>
    <row r="35" spans="5:6" ht="19.8" x14ac:dyDescent="0.2">
      <c r="E35" s="34" t="s">
        <v>39</v>
      </c>
      <c r="F35" s="27"/>
    </row>
    <row r="36" spans="5:6" ht="19.8" x14ac:dyDescent="0.2">
      <c r="E36" s="34" t="s">
        <v>40</v>
      </c>
      <c r="F36" s="27"/>
    </row>
    <row r="37" spans="5:6" ht="19.8" x14ac:dyDescent="0.2">
      <c r="E37" s="34" t="s">
        <v>41</v>
      </c>
      <c r="F37" s="27"/>
    </row>
    <row r="38" spans="5:6" ht="19.8" x14ac:dyDescent="0.2">
      <c r="E38" s="34" t="s">
        <v>42</v>
      </c>
      <c r="F38" s="27"/>
    </row>
  </sheetData>
  <mergeCells count="30">
    <mergeCell ref="H32:J32"/>
    <mergeCell ref="B7:E7"/>
    <mergeCell ref="H17:J17"/>
    <mergeCell ref="D14:D15"/>
    <mergeCell ref="H14:J14"/>
    <mergeCell ref="B10:E10"/>
    <mergeCell ref="H10:J10"/>
    <mergeCell ref="H13:J13"/>
    <mergeCell ref="D20:D22"/>
    <mergeCell ref="D23:D24"/>
    <mergeCell ref="H19:J19"/>
    <mergeCell ref="H12:J12"/>
    <mergeCell ref="H27:J27"/>
    <mergeCell ref="H22:J22"/>
    <mergeCell ref="H15:J15"/>
    <mergeCell ref="H20:J20"/>
    <mergeCell ref="H21:J21"/>
    <mergeCell ref="B3:E3"/>
    <mergeCell ref="B4:E4"/>
    <mergeCell ref="G4:J4"/>
    <mergeCell ref="B5:E5"/>
    <mergeCell ref="B6:E6"/>
    <mergeCell ref="G6:J6"/>
    <mergeCell ref="H30:J30"/>
    <mergeCell ref="H23:J23"/>
    <mergeCell ref="H24:J24"/>
    <mergeCell ref="H25:J25"/>
    <mergeCell ref="H26:J26"/>
    <mergeCell ref="H28:J28"/>
    <mergeCell ref="H29:J29"/>
  </mergeCells>
  <phoneticPr fontId="2"/>
  <conditionalFormatting sqref="F5">
    <cfRule type="expression" dxfId="5" priority="5">
      <formula>$G$4="ポイントサービス"</formula>
    </cfRule>
    <cfRule type="expression" priority="6">
      <formula>$B$5=""</formula>
    </cfRule>
  </conditionalFormatting>
  <conditionalFormatting sqref="G4:J4">
    <cfRule type="expression" dxfId="4" priority="4">
      <formula>$G$4="QRコード決済サービス"</formula>
    </cfRule>
    <cfRule type="expression" dxfId="3" priority="8">
      <formula>$G$4="ポイントサービス"</formula>
    </cfRule>
  </conditionalFormatting>
  <dataValidations count="6">
    <dataValidation type="list" allowBlank="1" showInputMessage="1" showErrorMessage="1" sqref="G23 G16 G27:G30" xr:uid="{58A26B63-1A10-41FD-AE13-2D061C6027C5}">
      <formula1>"有,無"</formula1>
    </dataValidation>
    <dataValidation type="list" allowBlank="1" showInputMessage="1" showErrorMessage="1" sqref="J16 G6:J6 G8:J8" xr:uid="{8EA557F5-BFFE-4050-BD3D-F941DFA8CE43}">
      <formula1>"ポイント,残高"</formula1>
    </dataValidation>
    <dataValidation type="list" allowBlank="1" showInputMessage="1" showErrorMessage="1" sqref="G4" xr:uid="{6A409376-F374-4961-BA21-C9110949BD7F}">
      <formula1>"QRコード決済サービス,ポイントサービス"</formula1>
    </dataValidation>
    <dataValidation type="custom" operator="greaterThanOrEqual" allowBlank="1" showInputMessage="1" showErrorMessage="1" sqref="G17" xr:uid="{B3BDCC0A-5440-4572-BC94-D822A1CFB3A5}">
      <formula1>ROUNDDOWN(G17,2)=G17</formula1>
    </dataValidation>
    <dataValidation type="list" allowBlank="1" showInputMessage="1" showErrorMessage="1" sqref="H17:J17" xr:uid="{776C576B-0566-4C27-8DB5-F70550D9EB5E}">
      <formula1>"ポイント,円"</formula1>
    </dataValidation>
    <dataValidation type="list" allowBlank="1" showInputMessage="1" showErrorMessage="1" sqref="G19 G32" xr:uid="{B6A6D108-68F8-4916-B047-5EABF1EEA2BB}">
      <formula1>"添付済み"</formula1>
    </dataValidation>
  </dataValidations>
  <printOptions horizontalCentered="1"/>
  <pageMargins left="0.47244094488188981" right="0.47244094488188981" top="0.59055118110236227" bottom="0.59055118110236227" header="0.31496062992125984" footer="0.31496062992125984"/>
  <pageSetup paperSize="9" scale="76" fitToHeight="0" orientation="landscape" r:id="rId1"/>
  <headerFooter alignWithMargins="0">
    <oddFooter>&amp;C&amp;14&amp;P/&amp;N</oddFooter>
  </headerFooter>
  <ignoredErrors>
    <ignoredError sqref="E16 B11:C11 B15:C18 D21:D22 D16:D18 D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76F68-4D1A-46D7-86A0-B8AE84C15205}">
  <sheetPr>
    <pageSetUpPr fitToPage="1"/>
  </sheetPr>
  <dimension ref="B1:J38"/>
  <sheetViews>
    <sheetView showGridLines="0" tabSelected="1" topLeftCell="A20" zoomScale="85" zoomScaleNormal="85" zoomScaleSheetLayoutView="85" workbookViewId="0">
      <selection activeCell="F32" sqref="F32"/>
    </sheetView>
  </sheetViews>
  <sheetFormatPr defaultColWidth="9" defaultRowHeight="18" x14ac:dyDescent="0.2"/>
  <cols>
    <col min="1" max="1" width="3.88671875" style="3" bestFit="1" customWidth="1"/>
    <col min="2" max="2" width="3.44140625" style="3" bestFit="1" customWidth="1"/>
    <col min="3" max="3" width="2.88671875" style="3" bestFit="1" customWidth="1"/>
    <col min="4" max="4" width="7.6640625" style="3" bestFit="1" customWidth="1"/>
    <col min="5" max="5" width="53.77734375" style="6" bestFit="1" customWidth="1"/>
    <col min="6" max="6" width="97.88671875" style="6" customWidth="1"/>
    <col min="7" max="7" width="13.88671875" style="6" customWidth="1"/>
    <col min="8" max="8" width="3.109375" style="3" bestFit="1" customWidth="1"/>
    <col min="9" max="9" width="2.44140625" style="5" bestFit="1" customWidth="1"/>
    <col min="10" max="10" width="11.109375" style="3" bestFit="1" customWidth="1"/>
    <col min="11" max="16384" width="9" style="3"/>
  </cols>
  <sheetData>
    <row r="1" spans="2:10" ht="23.25" customHeight="1" x14ac:dyDescent="0.2">
      <c r="B1" s="4" t="s">
        <v>0</v>
      </c>
      <c r="E1" s="3"/>
      <c r="F1" s="3"/>
      <c r="G1" s="3"/>
      <c r="J1" s="3" t="s">
        <v>1</v>
      </c>
    </row>
    <row r="2" spans="2:10" ht="22.2" x14ac:dyDescent="0.2">
      <c r="D2" s="4"/>
      <c r="E2" s="3"/>
      <c r="F2" s="3"/>
      <c r="G2" s="3"/>
    </row>
    <row r="3" spans="2:10" ht="30" customHeight="1" x14ac:dyDescent="0.2">
      <c r="B3" s="58" t="s">
        <v>2</v>
      </c>
      <c r="C3" s="59"/>
      <c r="D3" s="59"/>
      <c r="E3" s="59"/>
      <c r="F3" s="27"/>
      <c r="G3" s="3" t="s">
        <v>3</v>
      </c>
    </row>
    <row r="4" spans="2:10" ht="30" customHeight="1" x14ac:dyDescent="0.2">
      <c r="B4" s="58" t="s">
        <v>4</v>
      </c>
      <c r="C4" s="59"/>
      <c r="D4" s="59"/>
      <c r="E4" s="59"/>
      <c r="F4" s="27"/>
      <c r="G4" s="60"/>
      <c r="H4" s="61"/>
      <c r="I4" s="61"/>
      <c r="J4" s="61"/>
    </row>
    <row r="5" spans="2:10" ht="30" customHeight="1" x14ac:dyDescent="0.2">
      <c r="B5" s="58" t="str">
        <f>IF(G4="ポイントサービス","決済に利用することができるアプリ名","")</f>
        <v/>
      </c>
      <c r="C5" s="59"/>
      <c r="D5" s="59"/>
      <c r="E5" s="59"/>
      <c r="F5" s="26"/>
      <c r="G5" s="3" t="s">
        <v>3</v>
      </c>
    </row>
    <row r="6" spans="2:10" ht="30" customHeight="1" x14ac:dyDescent="0.2">
      <c r="B6" s="62" t="s">
        <v>48</v>
      </c>
      <c r="C6" s="63"/>
      <c r="D6" s="63"/>
      <c r="E6" s="63"/>
      <c r="F6" s="39"/>
      <c r="G6" s="60"/>
      <c r="H6" s="61"/>
      <c r="I6" s="61"/>
      <c r="J6" s="61"/>
    </row>
    <row r="7" spans="2:10" ht="30" customHeight="1" x14ac:dyDescent="0.2">
      <c r="B7" s="64" t="s">
        <v>5</v>
      </c>
      <c r="C7" s="65"/>
      <c r="D7" s="65"/>
      <c r="E7" s="65"/>
      <c r="F7" s="40"/>
      <c r="G7" s="38"/>
      <c r="H7" s="38"/>
      <c r="I7" s="38"/>
      <c r="J7" s="38"/>
    </row>
    <row r="8" spans="2:10" ht="22.2" x14ac:dyDescent="0.2">
      <c r="B8" s="28" t="s">
        <v>44</v>
      </c>
      <c r="D8" s="4"/>
    </row>
    <row r="9" spans="2:10" ht="22.2" x14ac:dyDescent="0.2">
      <c r="B9" s="3" t="s">
        <v>6</v>
      </c>
      <c r="D9" s="4"/>
    </row>
    <row r="10" spans="2:10" ht="37.5" customHeight="1" x14ac:dyDescent="0.2">
      <c r="B10" s="72" t="s">
        <v>7</v>
      </c>
      <c r="C10" s="72"/>
      <c r="D10" s="72"/>
      <c r="E10" s="72"/>
      <c r="F10" s="7" t="s">
        <v>8</v>
      </c>
      <c r="G10" s="7" t="s">
        <v>9</v>
      </c>
      <c r="H10" s="73" t="s">
        <v>10</v>
      </c>
      <c r="I10" s="73"/>
      <c r="J10" s="73"/>
    </row>
    <row r="11" spans="2:10" ht="19.8" x14ac:dyDescent="0.2">
      <c r="B11" s="8" t="s">
        <v>11</v>
      </c>
      <c r="C11" s="9" t="s">
        <v>12</v>
      </c>
      <c r="D11" s="1"/>
      <c r="E11" s="1"/>
      <c r="F11" s="22"/>
      <c r="G11" s="22"/>
      <c r="H11" s="22"/>
      <c r="I11" s="22"/>
      <c r="J11" s="23"/>
    </row>
    <row r="12" spans="2:10" ht="36" customHeight="1" x14ac:dyDescent="0.2">
      <c r="B12" s="10"/>
      <c r="C12" s="11"/>
      <c r="D12" s="12" t="s">
        <v>52</v>
      </c>
      <c r="E12" s="44" t="s">
        <v>15</v>
      </c>
      <c r="F12" s="15" t="s">
        <v>47</v>
      </c>
      <c r="G12" s="14"/>
      <c r="H12" s="56" t="s">
        <v>16</v>
      </c>
      <c r="I12" s="56"/>
      <c r="J12" s="56"/>
    </row>
    <row r="13" spans="2:10" ht="36" customHeight="1" x14ac:dyDescent="0.2">
      <c r="B13" s="10"/>
      <c r="C13" s="11"/>
      <c r="D13" s="12" t="s">
        <v>53</v>
      </c>
      <c r="E13" s="44" t="s">
        <v>13</v>
      </c>
      <c r="F13" s="15" t="s">
        <v>49</v>
      </c>
      <c r="G13" s="14"/>
      <c r="H13" s="56" t="s">
        <v>14</v>
      </c>
      <c r="I13" s="56"/>
      <c r="J13" s="56"/>
    </row>
    <row r="14" spans="2:10" ht="36" customHeight="1" x14ac:dyDescent="0.2">
      <c r="B14" s="10"/>
      <c r="C14" s="11"/>
      <c r="D14" s="69" t="s">
        <v>17</v>
      </c>
      <c r="E14" s="45" t="s">
        <v>54</v>
      </c>
      <c r="F14" s="30" t="s">
        <v>18</v>
      </c>
      <c r="G14" s="37"/>
      <c r="H14" s="71" t="s">
        <v>19</v>
      </c>
      <c r="I14" s="71"/>
      <c r="J14" s="71"/>
    </row>
    <row r="15" spans="2:10" ht="36" x14ac:dyDescent="0.2">
      <c r="B15" s="16"/>
      <c r="C15" s="17"/>
      <c r="D15" s="70"/>
      <c r="E15" s="46"/>
      <c r="F15" s="35" t="s">
        <v>43</v>
      </c>
      <c r="G15" s="36"/>
      <c r="H15" s="76"/>
      <c r="I15" s="76"/>
      <c r="J15" s="76"/>
    </row>
    <row r="16" spans="2:10" ht="19.8" x14ac:dyDescent="0.2">
      <c r="B16" s="8" t="s">
        <v>20</v>
      </c>
      <c r="C16" s="19" t="s">
        <v>21</v>
      </c>
      <c r="D16" s="2"/>
      <c r="E16" s="1"/>
      <c r="F16" s="22"/>
      <c r="G16" s="22"/>
      <c r="H16" s="24"/>
      <c r="I16" s="24"/>
      <c r="J16" s="25"/>
    </row>
    <row r="17" spans="2:10" ht="109.8" customHeight="1" x14ac:dyDescent="0.2">
      <c r="B17" s="16"/>
      <c r="C17" s="17"/>
      <c r="D17" s="12" t="s">
        <v>22</v>
      </c>
      <c r="E17" s="47" t="s">
        <v>23</v>
      </c>
      <c r="F17" s="18" t="s">
        <v>74</v>
      </c>
      <c r="G17" s="29"/>
      <c r="H17" s="66" t="s">
        <v>24</v>
      </c>
      <c r="I17" s="67"/>
      <c r="J17" s="68"/>
    </row>
    <row r="18" spans="2:10" ht="19.8" x14ac:dyDescent="0.2">
      <c r="B18" s="8" t="s">
        <v>25</v>
      </c>
      <c r="C18" s="19" t="s">
        <v>26</v>
      </c>
      <c r="D18" s="2"/>
      <c r="E18" s="1"/>
      <c r="F18" s="22"/>
      <c r="G18" s="22"/>
      <c r="H18" s="24"/>
      <c r="I18" s="24"/>
      <c r="J18" s="25"/>
    </row>
    <row r="19" spans="2:10" ht="54" x14ac:dyDescent="0.2">
      <c r="B19" s="8"/>
      <c r="C19" s="9"/>
      <c r="D19" s="41" t="s">
        <v>55</v>
      </c>
      <c r="E19" s="48" t="s">
        <v>61</v>
      </c>
      <c r="F19" s="30" t="s">
        <v>77</v>
      </c>
      <c r="G19" s="36"/>
      <c r="H19" s="54"/>
      <c r="I19" s="54"/>
      <c r="J19" s="54"/>
    </row>
    <row r="20" spans="2:10" ht="126" x14ac:dyDescent="0.2">
      <c r="B20" s="20"/>
      <c r="C20" s="11"/>
      <c r="D20" s="69" t="s">
        <v>56</v>
      </c>
      <c r="E20" s="48" t="s">
        <v>27</v>
      </c>
      <c r="F20" s="42" t="s">
        <v>78</v>
      </c>
      <c r="G20" s="32" t="str">
        <f>IF(ISERROR(ROUND((G21/(G21+G22))*100,2))=TRUE,"",ROUND((G21/(G21+G22))*100,2))</f>
        <v/>
      </c>
      <c r="H20" s="71" t="s">
        <v>28</v>
      </c>
      <c r="I20" s="71"/>
      <c r="J20" s="71"/>
    </row>
    <row r="21" spans="2:10" x14ac:dyDescent="0.2">
      <c r="B21" s="20"/>
      <c r="C21" s="11"/>
      <c r="D21" s="74"/>
      <c r="E21" s="49"/>
      <c r="F21" s="31" t="s">
        <v>29</v>
      </c>
      <c r="G21" s="32"/>
      <c r="H21" s="57" t="s">
        <v>30</v>
      </c>
      <c r="I21" s="57"/>
      <c r="J21" s="57"/>
    </row>
    <row r="22" spans="2:10" ht="18" customHeight="1" x14ac:dyDescent="0.2">
      <c r="B22" s="20"/>
      <c r="C22" s="11"/>
      <c r="D22" s="70"/>
      <c r="E22" s="50"/>
      <c r="F22" s="18" t="s">
        <v>31</v>
      </c>
      <c r="G22" s="33"/>
      <c r="H22" s="75" t="s">
        <v>30</v>
      </c>
      <c r="I22" s="75"/>
      <c r="J22" s="75"/>
    </row>
    <row r="23" spans="2:10" ht="18" customHeight="1" x14ac:dyDescent="0.2">
      <c r="B23" s="20"/>
      <c r="C23" s="11"/>
      <c r="D23" s="69" t="s">
        <v>57</v>
      </c>
      <c r="E23" s="48" t="s">
        <v>32</v>
      </c>
      <c r="F23" s="30" t="s">
        <v>33</v>
      </c>
      <c r="G23" s="37"/>
      <c r="H23" s="54"/>
      <c r="I23" s="54"/>
      <c r="J23" s="54"/>
    </row>
    <row r="24" spans="2:10" ht="36" customHeight="1" x14ac:dyDescent="0.2">
      <c r="B24" s="20"/>
      <c r="C24" s="11"/>
      <c r="D24" s="70"/>
      <c r="E24" s="50"/>
      <c r="F24" s="35" t="s">
        <v>45</v>
      </c>
      <c r="G24" s="36"/>
      <c r="H24" s="55" t="s">
        <v>34</v>
      </c>
      <c r="I24" s="55"/>
      <c r="J24" s="55"/>
    </row>
    <row r="25" spans="2:10" ht="36" customHeight="1" x14ac:dyDescent="0.2">
      <c r="B25" s="20"/>
      <c r="C25" s="11"/>
      <c r="D25" s="12" t="s">
        <v>58</v>
      </c>
      <c r="E25" s="44" t="s">
        <v>35</v>
      </c>
      <c r="F25" s="18" t="s">
        <v>46</v>
      </c>
      <c r="G25" s="14"/>
      <c r="H25" s="56" t="s">
        <v>34</v>
      </c>
      <c r="I25" s="56"/>
      <c r="J25" s="56"/>
    </row>
    <row r="26" spans="2:10" ht="36" customHeight="1" x14ac:dyDescent="0.2">
      <c r="B26" s="20"/>
      <c r="C26" s="11"/>
      <c r="D26" s="43" t="s">
        <v>75</v>
      </c>
      <c r="E26" s="13" t="s">
        <v>63</v>
      </c>
      <c r="F26" s="18" t="s">
        <v>51</v>
      </c>
      <c r="G26" s="14"/>
      <c r="H26" s="56" t="s">
        <v>14</v>
      </c>
      <c r="I26" s="56"/>
      <c r="J26" s="56"/>
    </row>
    <row r="27" spans="2:10" ht="36" customHeight="1" x14ac:dyDescent="0.2">
      <c r="B27" s="20"/>
      <c r="C27" s="11"/>
      <c r="D27" s="43" t="s">
        <v>59</v>
      </c>
      <c r="E27" s="13" t="s">
        <v>64</v>
      </c>
      <c r="F27" s="18" t="s">
        <v>62</v>
      </c>
      <c r="G27" s="14"/>
      <c r="H27" s="53"/>
      <c r="I27" s="53"/>
      <c r="J27" s="53"/>
    </row>
    <row r="28" spans="2:10" ht="36" x14ac:dyDescent="0.2">
      <c r="B28" s="20"/>
      <c r="C28" s="11"/>
      <c r="D28" s="43" t="s">
        <v>72</v>
      </c>
      <c r="E28" s="13" t="s">
        <v>65</v>
      </c>
      <c r="F28" s="18" t="s">
        <v>36</v>
      </c>
      <c r="G28" s="14"/>
      <c r="H28" s="53"/>
      <c r="I28" s="53"/>
      <c r="J28" s="53"/>
    </row>
    <row r="29" spans="2:10" ht="36" x14ac:dyDescent="0.2">
      <c r="B29" s="20"/>
      <c r="C29" s="11"/>
      <c r="D29" s="43" t="s">
        <v>71</v>
      </c>
      <c r="E29" s="13" t="s">
        <v>66</v>
      </c>
      <c r="F29" s="18" t="s">
        <v>37</v>
      </c>
      <c r="G29" s="14"/>
      <c r="H29" s="53"/>
      <c r="I29" s="53"/>
      <c r="J29" s="53"/>
    </row>
    <row r="30" spans="2:10" ht="36" customHeight="1" x14ac:dyDescent="0.2">
      <c r="B30" s="21"/>
      <c r="C30" s="17"/>
      <c r="D30" s="43" t="s">
        <v>76</v>
      </c>
      <c r="E30" s="13" t="s">
        <v>67</v>
      </c>
      <c r="F30" s="18" t="s">
        <v>70</v>
      </c>
      <c r="G30" s="14"/>
      <c r="H30" s="53"/>
      <c r="I30" s="53"/>
      <c r="J30" s="53"/>
    </row>
    <row r="31" spans="2:10" ht="19.8" x14ac:dyDescent="0.2">
      <c r="B31" s="8" t="s">
        <v>68</v>
      </c>
      <c r="C31" s="19" t="s">
        <v>60</v>
      </c>
      <c r="D31" s="52"/>
      <c r="E31" s="1"/>
      <c r="F31" s="22"/>
      <c r="G31" s="22"/>
      <c r="H31" s="24"/>
      <c r="I31" s="24"/>
      <c r="J31" s="25"/>
    </row>
    <row r="32" spans="2:10" ht="72" x14ac:dyDescent="0.2">
      <c r="B32" s="21"/>
      <c r="C32" s="17"/>
      <c r="D32" s="51" t="s">
        <v>73</v>
      </c>
      <c r="E32" s="13" t="s">
        <v>60</v>
      </c>
      <c r="F32" s="18" t="s">
        <v>79</v>
      </c>
      <c r="G32" s="36"/>
      <c r="H32" s="53"/>
      <c r="I32" s="53"/>
      <c r="J32" s="53"/>
    </row>
    <row r="34" spans="5:6" x14ac:dyDescent="0.2">
      <c r="E34" s="6" t="s">
        <v>38</v>
      </c>
    </row>
    <row r="35" spans="5:6" ht="19.8" x14ac:dyDescent="0.2">
      <c r="E35" s="34" t="s">
        <v>39</v>
      </c>
      <c r="F35" s="27"/>
    </row>
    <row r="36" spans="5:6" ht="19.8" x14ac:dyDescent="0.2">
      <c r="E36" s="34" t="s">
        <v>40</v>
      </c>
      <c r="F36" s="27"/>
    </row>
    <row r="37" spans="5:6" ht="19.8" x14ac:dyDescent="0.2">
      <c r="E37" s="34" t="s">
        <v>41</v>
      </c>
      <c r="F37" s="27"/>
    </row>
    <row r="38" spans="5:6" ht="19.8" x14ac:dyDescent="0.2">
      <c r="E38" s="34" t="s">
        <v>42</v>
      </c>
      <c r="F38" s="27"/>
    </row>
  </sheetData>
  <mergeCells count="30">
    <mergeCell ref="H28:J28"/>
    <mergeCell ref="H29:J29"/>
    <mergeCell ref="H30:J30"/>
    <mergeCell ref="H32:J32"/>
    <mergeCell ref="D23:D24"/>
    <mergeCell ref="H23:J23"/>
    <mergeCell ref="H24:J24"/>
    <mergeCell ref="H25:J25"/>
    <mergeCell ref="H26:J26"/>
    <mergeCell ref="H27:J27"/>
    <mergeCell ref="H17:J17"/>
    <mergeCell ref="H19:J19"/>
    <mergeCell ref="D20:D22"/>
    <mergeCell ref="H20:J20"/>
    <mergeCell ref="H21:J21"/>
    <mergeCell ref="H22:J22"/>
    <mergeCell ref="D14:D15"/>
    <mergeCell ref="H14:J14"/>
    <mergeCell ref="H15:J15"/>
    <mergeCell ref="B3:E3"/>
    <mergeCell ref="B4:E4"/>
    <mergeCell ref="G4:J4"/>
    <mergeCell ref="B5:E5"/>
    <mergeCell ref="B6:E6"/>
    <mergeCell ref="G6:J6"/>
    <mergeCell ref="B7:E7"/>
    <mergeCell ref="B10:E10"/>
    <mergeCell ref="H10:J10"/>
    <mergeCell ref="H12:J12"/>
    <mergeCell ref="H13:J13"/>
  </mergeCells>
  <phoneticPr fontId="2"/>
  <conditionalFormatting sqref="F5">
    <cfRule type="expression" dxfId="2" priority="2">
      <formula>$G$4="ポイントサービス"</formula>
    </cfRule>
    <cfRule type="expression" priority="3">
      <formula>$B$5=""</formula>
    </cfRule>
  </conditionalFormatting>
  <conditionalFormatting sqref="G4:J4">
    <cfRule type="expression" dxfId="1" priority="1">
      <formula>$G$4="QRコード決済サービス"</formula>
    </cfRule>
    <cfRule type="expression" dxfId="0" priority="4">
      <formula>$G$4="ポイントサービス"</formula>
    </cfRule>
  </conditionalFormatting>
  <dataValidations count="6">
    <dataValidation type="list" allowBlank="1" showInputMessage="1" showErrorMessage="1" sqref="G32 G19" xr:uid="{876B38BB-A177-45E0-98EE-3155F0E6018F}">
      <formula1>"添付済み"</formula1>
    </dataValidation>
    <dataValidation type="list" allowBlank="1" showInputMessage="1" showErrorMessage="1" sqref="H17:J17" xr:uid="{9BA7948A-5A7C-49D2-9D29-4EB73B3AC9B6}">
      <formula1>"ポイント,円"</formula1>
    </dataValidation>
    <dataValidation type="custom" operator="greaterThanOrEqual" allowBlank="1" showInputMessage="1" showErrorMessage="1" sqref="G17" xr:uid="{0527C05C-3332-48E1-8D4A-5D79870C9D35}">
      <formula1>ROUNDDOWN(G17,2)=G17</formula1>
    </dataValidation>
    <dataValidation type="list" allowBlank="1" showInputMessage="1" showErrorMessage="1" sqref="G4" xr:uid="{BA00A764-2543-4444-B87B-22B812784EF9}">
      <formula1>"QRコード決済サービス,ポイントサービス"</formula1>
    </dataValidation>
    <dataValidation type="list" allowBlank="1" showInputMessage="1" showErrorMessage="1" sqref="J16 G6:J6 G8:J8" xr:uid="{BE123A1D-BBD6-49DF-B903-6C86AF204435}">
      <formula1>"ポイント,残高"</formula1>
    </dataValidation>
    <dataValidation type="list" allowBlank="1" showInputMessage="1" showErrorMessage="1" sqref="G23 G16 G27:G30" xr:uid="{AE92A626-177F-4B1A-AAF1-8A214B1726F9}">
      <formula1>"有,無"</formula1>
    </dataValidation>
  </dataValidations>
  <printOptions horizontalCentered="1"/>
  <pageMargins left="0.47244094488188981" right="0.47244094488188981" top="0.59055118110236227" bottom="0.59055118110236227" header="0.31496062992125984" footer="0.31496062992125984"/>
  <pageSetup paperSize="9" scale="76" fitToHeight="0" orientation="landscape" r:id="rId1"/>
  <headerFooter alignWithMargins="0">
    <oddFooter>&amp;C&amp;14&amp;P/&amp;N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D001381910FE4FBC80DE324B39458F" ma:contentTypeVersion="13" ma:contentTypeDescription="新しいドキュメントを作成します。" ma:contentTypeScope="" ma:versionID="58d6257936346474bc39895c88538179">
  <xsd:schema xmlns:xsd="http://www.w3.org/2001/XMLSchema" xmlns:xs="http://www.w3.org/2001/XMLSchema" xmlns:p="http://schemas.microsoft.com/office/2006/metadata/properties" xmlns:ns2="7b3d0290-759b-4df6-9da5-5f624a291116" xmlns:ns3="3254e314-9bda-427b-b741-e92558eb94c1" targetNamespace="http://schemas.microsoft.com/office/2006/metadata/properties" ma:root="true" ma:fieldsID="2557d730a859eec2646d0f5b10604ea9" ns2:_="" ns3:_="">
    <xsd:import namespace="7b3d0290-759b-4df6-9da5-5f624a291116"/>
    <xsd:import namespace="3254e314-9bda-427b-b741-e92558eb94c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3d0290-759b-4df6-9da5-5f624a29111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4e314-9bda-427b-b741-e92558eb94c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8ac3eff-e8ce-40cc-b030-488db21f5096}" ma:internalName="TaxCatchAll" ma:showField="CatchAllData" ma:web="3254e314-9bda-427b-b741-e92558eb94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254e314-9bda-427b-b741-e92558eb94c1" xsi:nil="true"/>
    <lcf76f155ced4ddcb4097134ff3c332f xmlns="7b3d0290-759b-4df6-9da5-5f624a2911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AEDFC7F-8239-4E8E-BC32-62F5917E30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3d0290-759b-4df6-9da5-5f624a291116"/>
    <ds:schemaRef ds:uri="3254e314-9bda-427b-b741-e92558eb94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424A67-B847-461C-8B03-A9FE04F4E2FE}">
  <ds:schemaRefs>
    <ds:schemaRef ds:uri="http://schemas.microsoft.com/sharepoint/v3/contenttype/forms"/>
  </ds:schemaRefs>
</ds:datastoreItem>
</file>

<file path=customXml/itemProps3.xml><?xml version="1.0" encoding="utf-8"?>
<ds:datastoreItem xmlns:ds="http://schemas.openxmlformats.org/officeDocument/2006/customXml" ds:itemID="{658B35C0-4881-4673-BA29-85CB68D2FAB2}">
  <ds:schemaRefs>
    <ds:schemaRef ds:uri="http://purl.org/dc/terms/"/>
    <ds:schemaRef ds:uri="7b3d0290-759b-4df6-9da5-5f624a291116"/>
    <ds:schemaRef ds:uri="http://www.w3.org/XML/1998/namespac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3254e314-9bda-427b-b741-e92558eb94c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様式２（連携方法①）</vt:lpstr>
      <vt:lpstr>様式２（連携方法②）</vt:lpstr>
      <vt:lpstr>'様式２（連携方法①）'!Print_Area</vt:lpstr>
      <vt:lpstr>'様式２（連携方法②）'!Print_Area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2026-01-20T13:30:27Z</dcterms:created>
  <dcterms:modified xsi:type="dcterms:W3CDTF">2026-01-20T13:30:57Z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0x010100A1D001381910FE4FBC80DE324B39458F</vt:lpwstr>
  </property>
  <property fmtid="{D5CDD505-2E9C-101B-9397-08002B2CF9AE}" pid="3" name="MediaServiceImageTags">
    <vt:lpwstr/>
  </property>
</Properties>
</file>